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/>
  </bookViews>
  <sheets>
    <sheet name="21.09" sheetId="6" r:id="rId1"/>
    <sheet name="Лист1" sheetId="10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I11" i="6"/>
  <c r="J11" i="6"/>
  <c r="G21" i="6"/>
  <c r="H21" i="6"/>
  <c r="I21" i="6"/>
  <c r="J21" i="6"/>
  <c r="F21" i="6"/>
  <c r="F11" i="6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<sst xmlns="http://schemas.openxmlformats.org/spreadsheetml/2006/main" count="45" uniqueCount="41">
  <si>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</si>
  <si>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</si>
  <si>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</si>
  <si>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</si>
  <si>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</si>
  <si>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</si>
  <si>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</si>
  <si>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</si>
  <si>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</si>
  <si>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</si>
  <si>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</si>
  <si>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</si>
  <si>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</si>
  <si>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</si>
  <si>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</si>
  <si>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</si>
  <si>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</si>
  <si>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</si>
  <si>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</si>
  <si>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</si>
  <si>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</si>
  <si>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ПР</t>
  </si>
  <si>
    <t>Коткозеро</t>
  </si>
  <si>
    <t>Хлеб пшеничный</t>
  </si>
  <si>
    <t>МАСЛО (ПОРЦИЯМИ)</t>
  </si>
  <si>
    <t>Итого</t>
  </si>
  <si>
    <t>Хлеб ржано-пшеничный</t>
  </si>
  <si>
    <t>1-4 кл.</t>
  </si>
  <si>
    <t>1-9 кл.</t>
  </si>
  <si>
    <t>200/5</t>
  </si>
  <si>
    <t>напиток</t>
  </si>
  <si>
    <t>каша</t>
  </si>
  <si>
    <t>Сыр порц.</t>
  </si>
  <si>
    <t>Каша рисовая с маслом</t>
  </si>
  <si>
    <t>Кофейный напиток</t>
  </si>
  <si>
    <t>Салат из св.помид.и ог. с р/м</t>
  </si>
  <si>
    <t>Сосиски отв.с соусом</t>
  </si>
  <si>
    <t>50/50</t>
  </si>
  <si>
    <t>Макароны отв.</t>
  </si>
  <si>
    <t>Компот из св.фруктов</t>
  </si>
  <si>
    <t>Рассольник "Ленинградский" со см.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</si>
</sst>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8" xfId="0" applyFont="1" applyFill="1" applyBorder="1" applyAlignment="1">
      <alignment wrapText="1"/>
    </xf>
    <xf numFmtId="2" fontId="2" fillId="0" borderId="18" xfId="0" applyNumberFormat="1" applyFont="1" applyFill="1" applyBorder="1" applyAlignment="1">
      <alignment horizontal="center"/>
    </xf>
    <xf numFmtId="0" fontId="2" fillId="0" borderId="8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2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20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10" fontId="1" fillId="0" borderId="19" xfId="0" applyNumberFormat="1" applyFont="1" applyFill="1" applyBorder="1"/>
    <xf numFmtId="2" fontId="1" fillId="0" borderId="1" xfId="0" applyNumberFormat="1" applyFont="1" applyFill="1" applyBorder="1"/>
    <xf numFmtId="0" fontId="2" fillId="0" borderId="4" xfId="0" applyFont="1" applyFill="1" applyBorder="1"/>
    <xf numFmtId="2" fontId="2" fillId="0" borderId="4" xfId="0" applyNumberFormat="1" applyFont="1" applyFill="1" applyBorder="1" applyProtection="1">
      <protection locked="0"/>
    </xf>
    <xf numFmtId="0" fontId="6" fillId="0" borderId="1" xfId="0" applyFont="1" applyFill="1" applyBorder="1"/>
    <xf numFmtId="2" fontId="4" fillId="0" borderId="1" xfId="0" applyNumberFormat="1" applyFont="1" applyFill="1" applyBorder="1" applyProtection="1">
      <protection locked="0"/>
    </xf>
    <xf numFmtId="2" fontId="6" fillId="0" borderId="1" xfId="0" applyNumberFormat="1" applyFont="1" applyFill="1" applyBorder="1"/>
    <xf numFmtId="0" fontId="2" fillId="0" borderId="10" xfId="0" applyFont="1" applyBorder="1"/>
    <xf numFmtId="0" fontId="2" fillId="0" borderId="11" xfId="0" applyFont="1" applyFill="1" applyBorder="1" applyProtection="1">
      <protection locked="0"/>
    </xf>
    <xf numFmtId="0" fontId="1" fillId="0" borderId="11" xfId="0" applyFont="1" applyFill="1" applyBorder="1"/>
    <xf numFmtId="0" fontId="2" fillId="0" borderId="11" xfId="0" applyFont="1" applyBorder="1"/>
    <xf numFmtId="2" fontId="2" fillId="0" borderId="11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11" xfId="0" applyFont="1" applyFill="1" applyBorder="1"/>
    <xf numFmtId="0" fontId="7" fillId="0" borderId="11" xfId="0" applyFont="1" applyFill="1" applyBorder="1" applyAlignment="1">
      <alignment wrapText="1"/>
    </xf>
    <xf numFmtId="2" fontId="7" fillId="0" borderId="11" xfId="0" applyNumberFormat="1" applyFont="1" applyFill="1" applyBorder="1"/>
    <xf numFmtId="2" fontId="4" fillId="0" borderId="1" xfId="0" applyNumberFormat="1" applyFont="1" applyFill="1" applyBorder="1"/>
    <xf numFmtId="0" fontId="2" fillId="0" borderId="18" xfId="0" applyFont="1" applyFill="1" applyBorder="1" applyProtection="1">
      <protection locked="0"/>
    </xf>
    <xf numFmtId="1" fontId="2" fillId="0" borderId="11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0" fontId="2" fillId="0" borderId="6" xfId="0" applyFont="1" applyFill="1" applyBorder="1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>
      <protection locked="0"/>
    </xf>
    <xf numFmtId="4" fontId="2" fillId="0" borderId="16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4" fontId="2" fillId="0" borderId="12" xfId="0" applyNumberFormat="1" applyFont="1" applyFill="1" applyBorder="1" applyProtection="1"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4" fontId="2" fillId="0" borderId="6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1" fontId="2" fillId="0" borderId="4" xfId="0" applyNumberFormat="1" applyFont="1" applyFill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2" fontId="6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2" xfId="0" applyFont="1" applyBorder="1"/>
    <xf numFmtId="0" fontId="2" fillId="0" borderId="1" xfId="0" applyFont="1" applyBorder="1" applyAlignment="1">
      <alignment horizontal="center"/>
    </xf>
    <xf numFmtId="2" fontId="2" fillId="0" borderId="0" xfId="0" applyNumberFormat="1" applyFont="1"/>
    <xf numFmtId="0" fontId="2" fillId="0" borderId="0" xfId="0" applyFont="1" applyBorder="1"/>
    <xf numFmtId="1" fontId="2" fillId="0" borderId="23" xfId="0" applyNumberFormat="1" applyFont="1" applyFill="1" applyBorder="1" applyProtection="1">
      <protection locked="0"/>
    </xf>
    <xf numFmtId="2" fontId="2" fillId="0" borderId="23" xfId="0" applyNumberFormat="1" applyFont="1" applyFill="1" applyBorder="1" applyProtection="1">
      <protection locked="0"/>
    </xf>
    <xf numFmtId="4" fontId="2" fillId="0" borderId="23" xfId="0" applyNumberFormat="1" applyFont="1" applyFill="1" applyBorder="1" applyProtection="1">
      <protection locked="0"/>
    </xf>
    <xf numFmtId="2" fontId="4" fillId="0" borderId="1" xfId="0" applyNumberFormat="1" applyFont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16" fontId="2" fillId="0" borderId="18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4" fontId="2" fillId="0" borderId="4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zoomScale="110" zoomScaleNormal="110" workbookViewId="0">
      <selection activeCell="J27" sqref="J27"/>
    </sheetView>
  </sheetViews>
  <sheetFormatPr defaultColWidth="8.90625" defaultRowHeight="14" x14ac:dyDescent="0.3"/>
  <cols>
    <col min="1" max="1" width="12.08984375" style="4" customWidth="1"/>
    <col min="2" max="2" width="13.08984375" style="4" customWidth="1"/>
    <col min="3" max="3" width="8" style="4" customWidth="1"/>
    <col min="4" max="4" width="30" style="4" customWidth="1"/>
    <col min="5" max="5" width="10.08984375" style="4" customWidth="1"/>
    <col min="6" max="6" width="8.90625" style="4"/>
    <col min="7" max="7" width="13.453125" style="4" customWidth="1"/>
    <col min="8" max="8" width="7.6328125" style="4" customWidth="1"/>
    <col min="9" max="9" width="7.90625" style="4" customWidth="1"/>
    <col min="10" max="10" width="10.453125" style="4" customWidth="1"/>
    <col min="11" max="16384" width="8.90625" style="4"/>
  </cols>
  <sheetData>
    <row r="1" spans="1:16" x14ac:dyDescent="0.3">
      <c r="A1" s="4" t="s">
        <v>0</v>
      </c>
      <c r="B1" s="92" t="s">
        <v>22</v>
      </c>
      <c r="C1" s="93"/>
      <c r="D1" s="94"/>
      <c r="E1" s="4" t="s">
        <v>1</v>
      </c>
      <c r="F1" s="5"/>
      <c r="I1" s="4" t="s">
        <v>2</v>
      </c>
      <c r="J1" s="6">
        <v>44460</v>
      </c>
    </row>
    <row r="2" spans="1:16" ht="7.5" customHeight="1" thickBot="1" x14ac:dyDescent="0.35">
      <c r="F2" s="78"/>
    </row>
    <row r="3" spans="1:16" ht="14.5" thickBot="1" x14ac:dyDescent="0.3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77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6" x14ac:dyDescent="0.3">
      <c r="A4" s="10" t="s">
        <v>13</v>
      </c>
      <c r="B4" s="11" t="s">
        <v>31</v>
      </c>
      <c r="C4" s="12">
        <v>311</v>
      </c>
      <c r="D4" s="13" t="s">
        <v>33</v>
      </c>
      <c r="E4" s="88" t="s">
        <v>29</v>
      </c>
      <c r="F4" s="90">
        <v>18.309999999999999</v>
      </c>
      <c r="G4" s="14">
        <v>269.3</v>
      </c>
      <c r="H4" s="1">
        <v>8</v>
      </c>
      <c r="I4" s="14">
        <v>9.07</v>
      </c>
      <c r="J4" s="14">
        <v>38.93</v>
      </c>
    </row>
    <row r="5" spans="1:16" x14ac:dyDescent="0.3">
      <c r="A5" s="15" t="s">
        <v>28</v>
      </c>
      <c r="B5" s="11"/>
      <c r="C5" s="16">
        <v>96</v>
      </c>
      <c r="D5" s="17" t="s">
        <v>24</v>
      </c>
      <c r="E5" s="18">
        <v>10</v>
      </c>
      <c r="F5" s="86">
        <v>5.54</v>
      </c>
      <c r="G5" s="19">
        <v>77</v>
      </c>
      <c r="H5" s="20">
        <v>0.01</v>
      </c>
      <c r="I5" s="19">
        <v>8.3000000000000007</v>
      </c>
      <c r="J5" s="19">
        <v>0.06</v>
      </c>
    </row>
    <row r="6" spans="1:16" x14ac:dyDescent="0.3">
      <c r="A6" s="15"/>
      <c r="B6" s="11" t="s">
        <v>14</v>
      </c>
      <c r="C6" s="11">
        <v>958</v>
      </c>
      <c r="D6" s="11" t="s">
        <v>34</v>
      </c>
      <c r="E6" s="79">
        <v>200</v>
      </c>
      <c r="F6" s="87">
        <v>12.64</v>
      </c>
      <c r="G6" s="91">
        <v>123.3</v>
      </c>
      <c r="H6" s="79">
        <v>4.2</v>
      </c>
      <c r="I6" s="79">
        <v>3.4</v>
      </c>
      <c r="J6" s="79">
        <v>18.8</v>
      </c>
    </row>
    <row r="7" spans="1:16" x14ac:dyDescent="0.3">
      <c r="A7" s="15"/>
      <c r="B7" s="11" t="s">
        <v>15</v>
      </c>
      <c r="C7" s="26" t="s">
        <v>21</v>
      </c>
      <c r="D7" s="27" t="s">
        <v>23</v>
      </c>
      <c r="E7" s="28">
        <v>30</v>
      </c>
      <c r="F7" s="89">
        <v>5.37</v>
      </c>
      <c r="G7" s="29">
        <v>93.53</v>
      </c>
      <c r="H7" s="24">
        <v>3.16</v>
      </c>
      <c r="I7" s="29">
        <v>0.4</v>
      </c>
      <c r="J7" s="29">
        <v>19.32</v>
      </c>
    </row>
    <row r="8" spans="1:16" x14ac:dyDescent="0.3">
      <c r="A8" s="15"/>
      <c r="B8" s="11"/>
      <c r="C8" s="21">
        <v>97</v>
      </c>
      <c r="D8" s="11" t="s">
        <v>32</v>
      </c>
      <c r="E8" s="79">
        <v>20</v>
      </c>
      <c r="F8" s="87">
        <v>12.29</v>
      </c>
      <c r="G8" s="79">
        <v>71.67</v>
      </c>
      <c r="H8" s="79">
        <v>4.6399999999999997</v>
      </c>
      <c r="I8" s="79">
        <v>5.91</v>
      </c>
      <c r="J8" s="79">
        <v>8.8699999999999992</v>
      </c>
    </row>
    <row r="9" spans="1:16" x14ac:dyDescent="0.3">
      <c r="A9" s="15"/>
      <c r="B9" s="30"/>
      <c r="C9" s="11"/>
      <c r="D9" s="11"/>
      <c r="E9" s="11"/>
      <c r="F9" s="11"/>
      <c r="G9" s="11"/>
      <c r="H9" s="11"/>
      <c r="I9" s="11"/>
      <c r="J9" s="11"/>
    </row>
    <row r="10" spans="1:16" ht="13.25" customHeight="1" x14ac:dyDescent="0.3">
      <c r="A10" s="33"/>
      <c r="B10" s="30"/>
      <c r="C10" s="21"/>
      <c r="D10" s="34"/>
      <c r="E10" s="21"/>
      <c r="F10" s="35"/>
      <c r="G10" s="36"/>
      <c r="H10" s="80"/>
      <c r="I10" s="37"/>
      <c r="J10" s="37"/>
    </row>
    <row r="11" spans="1:16" x14ac:dyDescent="0.3">
      <c r="A11" s="15"/>
      <c r="B11" s="38"/>
      <c r="C11" s="21"/>
      <c r="D11" s="31" t="s">
        <v>25</v>
      </c>
      <c r="E11" s="32"/>
      <c r="F11" s="56">
        <f>SUM(F4:F10)</f>
        <v>54.149999999999991</v>
      </c>
      <c r="G11" s="85">
        <f>SUM(G4:G10)</f>
        <v>634.79999999999995</v>
      </c>
      <c r="H11" s="76">
        <f>SUM(H4:H10)</f>
        <v>20.010000000000002</v>
      </c>
      <c r="I11" s="76">
        <f>SUM(I4:I10)</f>
        <v>27.08</v>
      </c>
      <c r="J11" s="76">
        <f>SUM(J4:J10)</f>
        <v>85.980000000000018</v>
      </c>
    </row>
    <row r="12" spans="1:16" x14ac:dyDescent="0.3">
      <c r="A12" s="15"/>
      <c r="B12" s="30"/>
      <c r="C12" s="21"/>
      <c r="D12" s="40"/>
      <c r="E12" s="40"/>
      <c r="F12" s="41"/>
      <c r="G12" s="42"/>
      <c r="H12" s="42"/>
      <c r="I12" s="42"/>
      <c r="J12" s="42"/>
    </row>
    <row r="13" spans="1:16" ht="14.5" thickBot="1" x14ac:dyDescent="0.35">
      <c r="A13" s="43"/>
      <c r="B13" s="44"/>
      <c r="C13" s="45"/>
      <c r="D13" s="46"/>
      <c r="E13" s="45"/>
      <c r="F13" s="47"/>
      <c r="G13" s="45"/>
      <c r="H13" s="45"/>
      <c r="I13" s="45"/>
      <c r="J13" s="45"/>
      <c r="O13" s="81"/>
    </row>
    <row r="14" spans="1:16" x14ac:dyDescent="0.3">
      <c r="A14" s="15" t="s">
        <v>16</v>
      </c>
      <c r="B14" s="11" t="s">
        <v>17</v>
      </c>
      <c r="C14" s="11">
        <v>40</v>
      </c>
      <c r="D14" s="11" t="s">
        <v>35</v>
      </c>
      <c r="E14" s="79">
        <v>70</v>
      </c>
      <c r="F14" s="87">
        <v>12.4</v>
      </c>
      <c r="G14" s="79">
        <v>82.15</v>
      </c>
      <c r="H14" s="79">
        <v>0.65</v>
      </c>
      <c r="I14" s="79">
        <v>4.29</v>
      </c>
      <c r="J14" s="79">
        <v>3.35</v>
      </c>
      <c r="P14" s="81"/>
    </row>
    <row r="15" spans="1:16" x14ac:dyDescent="0.3">
      <c r="A15" s="15" t="s">
        <v>27</v>
      </c>
      <c r="B15" s="11" t="s">
        <v>18</v>
      </c>
      <c r="C15" s="2">
        <v>132</v>
      </c>
      <c r="D15" s="3" t="s">
        <v>40</v>
      </c>
      <c r="E15" s="49" t="s">
        <v>29</v>
      </c>
      <c r="F15" s="29">
        <v>11.79</v>
      </c>
      <c r="G15" s="91">
        <v>94.32</v>
      </c>
      <c r="H15" s="50">
        <v>1.76</v>
      </c>
      <c r="I15" s="1">
        <v>4.16</v>
      </c>
      <c r="J15" s="1">
        <v>12.46</v>
      </c>
    </row>
    <row r="16" spans="1:16" x14ac:dyDescent="0.3">
      <c r="A16" s="15"/>
      <c r="B16" s="11" t="s">
        <v>19</v>
      </c>
      <c r="C16" s="51">
        <v>428</v>
      </c>
      <c r="D16" s="22" t="s">
        <v>36</v>
      </c>
      <c r="E16" s="23" t="s">
        <v>37</v>
      </c>
      <c r="F16" s="29">
        <v>23.92</v>
      </c>
      <c r="G16" s="24">
        <v>266</v>
      </c>
      <c r="H16" s="1">
        <v>11.1</v>
      </c>
      <c r="I16" s="1">
        <v>23.9</v>
      </c>
      <c r="J16" s="1">
        <v>1.6</v>
      </c>
    </row>
    <row r="17" spans="1:19" x14ac:dyDescent="0.3">
      <c r="A17" s="15"/>
      <c r="B17" s="11" t="s">
        <v>20</v>
      </c>
      <c r="C17" s="21">
        <v>516</v>
      </c>
      <c r="D17" s="22" t="s">
        <v>38</v>
      </c>
      <c r="E17" s="23">
        <v>150</v>
      </c>
      <c r="F17" s="86">
        <v>6.73</v>
      </c>
      <c r="G17" s="24">
        <v>201.9</v>
      </c>
      <c r="H17" s="19">
        <v>5.0999999999999996</v>
      </c>
      <c r="I17" s="25">
        <v>7.5</v>
      </c>
      <c r="J17" s="24">
        <v>28.5</v>
      </c>
    </row>
    <row r="18" spans="1:19" x14ac:dyDescent="0.3">
      <c r="A18" s="15"/>
      <c r="B18" s="11" t="s">
        <v>15</v>
      </c>
      <c r="C18" s="52" t="s">
        <v>21</v>
      </c>
      <c r="D18" s="34" t="s">
        <v>26</v>
      </c>
      <c r="E18" s="48">
        <v>30</v>
      </c>
      <c r="F18" s="1">
        <v>2.95</v>
      </c>
      <c r="G18" s="1">
        <v>137.94</v>
      </c>
      <c r="H18" s="1">
        <v>3.36</v>
      </c>
      <c r="I18" s="1">
        <v>0.66</v>
      </c>
      <c r="J18" s="1">
        <v>29.64</v>
      </c>
    </row>
    <row r="19" spans="1:19" x14ac:dyDescent="0.3">
      <c r="A19" s="15"/>
      <c r="B19" s="11" t="s">
        <v>30</v>
      </c>
      <c r="C19" s="11">
        <v>859</v>
      </c>
      <c r="D19" s="11" t="s">
        <v>39</v>
      </c>
      <c r="E19" s="79">
        <v>200</v>
      </c>
      <c r="F19" s="87">
        <v>14.74</v>
      </c>
      <c r="G19" s="79">
        <v>97.6</v>
      </c>
      <c r="H19" s="79">
        <v>0.16</v>
      </c>
      <c r="I19" s="79">
        <v>0.16</v>
      </c>
      <c r="J19" s="91">
        <v>23.88</v>
      </c>
    </row>
    <row r="20" spans="1:19" x14ac:dyDescent="0.3">
      <c r="A20" s="15"/>
      <c r="B20" s="11"/>
      <c r="C20" s="11"/>
      <c r="D20" s="11"/>
      <c r="E20" s="11"/>
      <c r="F20" s="11"/>
      <c r="H20" s="11"/>
      <c r="I20" s="11"/>
      <c r="J20" s="11"/>
    </row>
    <row r="21" spans="1:19" x14ac:dyDescent="0.3">
      <c r="A21" s="15"/>
      <c r="B21" s="57"/>
      <c r="C21" s="21"/>
      <c r="D21" s="31" t="s">
        <v>25</v>
      </c>
      <c r="E21" s="32"/>
      <c r="F21" s="41">
        <f>SUM(F14:F20)</f>
        <v>72.53</v>
      </c>
      <c r="G21" s="76">
        <f>SUM(G14:G20)</f>
        <v>879.91</v>
      </c>
      <c r="H21" s="76">
        <f>SUM(H14:H20)</f>
        <v>22.13</v>
      </c>
      <c r="I21" s="76">
        <f>SUM(I14:I20)</f>
        <v>40.669999999999987</v>
      </c>
      <c r="J21" s="76">
        <f>SUM(J14:J20)</f>
        <v>99.429999999999993</v>
      </c>
    </row>
    <row r="22" spans="1:19" ht="14.5" thickBot="1" x14ac:dyDescent="0.35">
      <c r="A22" s="43"/>
      <c r="B22" s="44"/>
      <c r="C22" s="53"/>
      <c r="D22" s="54"/>
      <c r="E22" s="58"/>
      <c r="F22" s="47"/>
      <c r="G22" s="59"/>
      <c r="H22" s="55"/>
      <c r="I22" s="55"/>
      <c r="J22" s="55"/>
    </row>
    <row r="23" spans="1:19" x14ac:dyDescent="0.3">
      <c r="A23" s="10"/>
      <c r="B23" s="60"/>
      <c r="C23" s="61"/>
      <c r="D23" s="62"/>
      <c r="E23" s="63"/>
      <c r="F23" s="35"/>
      <c r="G23" s="64"/>
      <c r="H23" s="65"/>
      <c r="I23" s="65"/>
      <c r="J23" s="66"/>
    </row>
    <row r="24" spans="1:19" ht="14.5" thickBot="1" x14ac:dyDescent="0.35">
      <c r="A24" s="15"/>
      <c r="B24" s="30"/>
      <c r="C24" s="30"/>
      <c r="D24" s="67"/>
      <c r="E24" s="30"/>
      <c r="F24" s="35"/>
      <c r="G24" s="64"/>
      <c r="H24" s="64"/>
      <c r="I24" s="64"/>
      <c r="J24" s="68"/>
    </row>
    <row r="25" spans="1:19" ht="14.5" thickBot="1" x14ac:dyDescent="0.35">
      <c r="A25" s="43"/>
      <c r="B25" s="44"/>
      <c r="C25" s="44"/>
      <c r="D25" s="69"/>
      <c r="E25" s="82"/>
      <c r="F25" s="83"/>
      <c r="G25" s="84"/>
      <c r="H25" s="84"/>
      <c r="I25" s="84"/>
      <c r="J25" s="68"/>
    </row>
    <row r="26" spans="1:19" x14ac:dyDescent="0.3">
      <c r="A26" s="10"/>
      <c r="B26" s="60"/>
      <c r="C26" s="70"/>
      <c r="D26" s="71"/>
      <c r="E26" s="74"/>
      <c r="F26" s="39"/>
      <c r="G26" s="72"/>
      <c r="H26" s="72"/>
      <c r="I26" s="72"/>
      <c r="J26" s="73"/>
      <c r="P26" s="81"/>
    </row>
    <row r="27" spans="1:19" x14ac:dyDescent="0.3">
      <c r="A27" s="15"/>
      <c r="B27" s="38"/>
      <c r="C27" s="61"/>
      <c r="D27" s="67"/>
      <c r="E27" s="74"/>
      <c r="F27" s="39"/>
      <c r="G27" s="65"/>
      <c r="H27" s="65"/>
      <c r="I27" s="65"/>
      <c r="J27" s="66"/>
    </row>
    <row r="28" spans="1:19" x14ac:dyDescent="0.3">
      <c r="A28" s="15"/>
      <c r="B28" s="30"/>
      <c r="C28" s="30"/>
      <c r="D28" s="67"/>
      <c r="E28" s="63"/>
      <c r="F28" s="35"/>
      <c r="G28" s="64"/>
      <c r="H28" s="64"/>
      <c r="I28" s="64"/>
      <c r="J28" s="75"/>
      <c r="S28" s="81"/>
    </row>
    <row r="29" spans="1:19" ht="14.5" thickBot="1" x14ac:dyDescent="0.35">
      <c r="A29" s="43"/>
      <c r="B29" s="44"/>
      <c r="C29" s="44"/>
      <c r="D29" s="69"/>
      <c r="E29" s="58"/>
      <c r="F29" s="47"/>
      <c r="G29" s="59"/>
      <c r="H29" s="59"/>
      <c r="I29" s="59"/>
      <c r="J29" s="68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21.09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2021-09-20T11:35:06Z</cp:lastPrinted>
  <dcterms:created xsi:type="dcterms:W3CDTF">2015-06-05T18:19:34Z</dcterms:created>
  <dcterms:modified xsi:type="dcterms:W3CDTF">2021-09-20T11:35:44Z</dcterms:modified>
</cp:coreProperties>
</file>