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Январь\"/>
    </mc:Choice>
  </mc:AlternateContent>
  <bookViews>
    <workbookView xWindow="0" yWindow="0" windowWidth="28800" windowHeight="13725" activeTab="1"/>
  </bookViews>
  <sheets>
    <sheet name="1" sheetId="1" r:id="rId1"/>
    <sheet name="1-4 кл" sheetId="6" r:id="rId2"/>
    <sheet name="5-9 кл" sheetId="10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25" i="6" l="1"/>
  <c r="I25" i="6"/>
  <c r="H25" i="6"/>
  <c r="G25" i="6"/>
  <c r="F25" i="6"/>
  <c r="J21" i="10" l="1"/>
  <c r="J20" i="10"/>
  <c r="I21" i="10"/>
  <c r="I20" i="10"/>
  <c r="H20" i="10"/>
  <c r="G21" i="10"/>
  <c r="G20" i="10"/>
  <c r="F21" i="10"/>
  <c r="F22" i="10"/>
  <c r="F23" i="10"/>
  <c r="F24" i="10"/>
  <c r="F20" i="10"/>
  <c r="E21" i="10"/>
  <c r="F9" i="10"/>
  <c r="J25" i="10" l="1"/>
  <c r="I25" i="10"/>
  <c r="H25" i="10"/>
  <c r="G25" i="10"/>
  <c r="F25" i="10"/>
  <c r="J17" i="10"/>
  <c r="I17" i="10"/>
  <c r="H17" i="10"/>
  <c r="G17" i="10"/>
  <c r="F17" i="10"/>
  <c r="J9" i="10"/>
  <c r="I9" i="10"/>
  <c r="H9" i="10"/>
  <c r="G9" i="10"/>
  <c r="F18" i="6" l="1"/>
  <c r="J18" i="6" l="1"/>
  <c r="I18" i="6"/>
  <c r="H18" i="6"/>
  <c r="G18" i="6"/>
  <c r="G10" i="6" l="1"/>
  <c r="H10" i="6"/>
  <c r="I10" i="6"/>
  <c r="J10" i="6"/>
</calcChain>
</file>

<file path=xl/sharedStrings.xml><?xml version="1.0" encoding="utf-8"?>
<sst xmlns="http://schemas.openxmlformats.org/spreadsheetml/2006/main" count="145" uniqueCount="54">
  <si>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</si>
  <si>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</si>
  <si>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</si>
  <si>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</si>
  <si>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</si>
  <si>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</si>
  <si>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</si>
  <si>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</si>
  <si>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</si>
  <si>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</si>
  <si>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</si>
  <si>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</si>
  <si>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</si>
  <si>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</si>
  <si>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</si>
  <si>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</si>
  <si>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</si>
  <si>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</si>
  <si>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</si>
  <si>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</si>
  <si>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</si>
  <si>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</si>
  <si>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</si>
  <si>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</si>
  <si>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</si>
  <si>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</si>
  <si>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</si>
  <si>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</si>
  <si>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</si>
  <si>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</si>
  <si>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</si>
  <si>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</si>
  <si>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</si>
  <si>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</si>
  <si>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</t>
  </si>
  <si>
    <t>Каша пшеничная с маслом</t>
  </si>
  <si>
    <t>Сыр порцион.</t>
  </si>
  <si>
    <t>Суп овощной со сметаной</t>
  </si>
  <si>
    <t>Чай сладкий</t>
  </si>
  <si>
    <t>5-9 кл</t>
  </si>
  <si>
    <t>Итого:</t>
  </si>
  <si>
    <t>1-4 кл</t>
  </si>
  <si>
    <t>200/5</t>
  </si>
  <si>
    <t>гастрономия</t>
  </si>
  <si>
    <t>Котлета из говядины с соусом</t>
  </si>
  <si>
    <t>50/30</t>
  </si>
  <si>
    <t>Рис отварной</t>
  </si>
  <si>
    <t>В том числе за счет бюджета:</t>
  </si>
  <si>
    <t>В том числе за счет родит.доплаты</t>
  </si>
  <si>
    <t>80/30</t>
  </si>
  <si>
    <t>30/0</t>
  </si>
  <si>
    <t>35/30</t>
  </si>
  <si>
    <t>150/5</t>
  </si>
  <si>
    <t>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</si>
</sst>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1" xfId="0" applyFont="1" applyBorder="1"/>
    <xf numFmtId="0" fontId="2" fillId="0" borderId="4" xfId="0" applyFont="1" applyFill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2" fillId="0" borderId="24" xfId="0" applyFont="1" applyBorder="1"/>
    <xf numFmtId="0" fontId="2" fillId="0" borderId="3" xfId="0" applyFont="1" applyBorder="1"/>
    <xf numFmtId="0" fontId="2" fillId="0" borderId="25" xfId="0" applyFont="1" applyFill="1" applyBorder="1" applyProtection="1">
      <protection locked="0"/>
    </xf>
    <xf numFmtId="0" fontId="2" fillId="0" borderId="26" xfId="0" applyFont="1" applyBorder="1"/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/>
    <xf numFmtId="2" fontId="1" fillId="0" borderId="20" xfId="0" applyNumberFormat="1" applyFont="1" applyFill="1" applyBorder="1" applyAlignment="1"/>
    <xf numFmtId="0" fontId="2" fillId="0" borderId="1" xfId="0" applyFont="1" applyBorder="1" applyAlignment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/>
    <xf numFmtId="2" fontId="2" fillId="0" borderId="4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/>
    <xf numFmtId="0" fontId="8" fillId="0" borderId="27" xfId="0" applyFont="1" applyBorder="1"/>
    <xf numFmtId="0" fontId="0" fillId="0" borderId="27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6" t="s">
        <v>1</v>
      </c>
      <c r="C1" s="127"/>
      <c r="D1" s="128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B4" sqref="B4"/>
    </sheetView>
  </sheetViews>
  <sheetFormatPr defaultColWidth="8.85546875" defaultRowHeight="15" x14ac:dyDescent="0.25"/>
  <cols>
    <col min="1" max="1" width="12.140625" style="40" customWidth="1"/>
    <col min="2" max="2" width="13.140625" style="40" customWidth="1"/>
    <col min="3" max="3" width="8" style="40" customWidth="1"/>
    <col min="4" max="4" width="30" style="40" customWidth="1"/>
    <col min="5" max="5" width="10.140625" style="40" customWidth="1"/>
    <col min="6" max="6" width="8.8554687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  <col min="11" max="16384" width="8.85546875" style="40"/>
  </cols>
  <sheetData>
    <row r="1" spans="1:16" x14ac:dyDescent="0.25">
      <c r="A1" s="40" t="s">
        <v>0</v>
      </c>
      <c r="B1" s="129" t="s">
        <v>29</v>
      </c>
      <c r="C1" s="130"/>
      <c r="D1" s="131"/>
      <c r="E1" s="40" t="s">
        <v>2</v>
      </c>
      <c r="F1" s="41"/>
      <c r="I1" s="40" t="s">
        <v>3</v>
      </c>
      <c r="J1" s="42">
        <v>44580</v>
      </c>
    </row>
    <row r="2" spans="1:16" ht="7.5" customHeight="1" thickBot="1" x14ac:dyDescent="0.3">
      <c r="F2" s="79"/>
    </row>
    <row r="3" spans="1:16" ht="15.75" thickBot="1" x14ac:dyDescent="0.3">
      <c r="A3" s="43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78" t="s">
        <v>9</v>
      </c>
      <c r="G3" s="44" t="s">
        <v>10</v>
      </c>
      <c r="H3" s="44" t="s">
        <v>11</v>
      </c>
      <c r="I3" s="44" t="s">
        <v>12</v>
      </c>
      <c r="J3" s="45" t="s">
        <v>13</v>
      </c>
    </row>
    <row r="4" spans="1:16" x14ac:dyDescent="0.25">
      <c r="A4" s="46" t="s">
        <v>14</v>
      </c>
      <c r="B4" s="47" t="s">
        <v>34</v>
      </c>
      <c r="C4" s="48">
        <v>384</v>
      </c>
      <c r="D4" s="49" t="s">
        <v>35</v>
      </c>
      <c r="E4" s="84" t="s">
        <v>42</v>
      </c>
      <c r="F4" s="116">
        <v>26.57</v>
      </c>
      <c r="G4" s="114">
        <v>232.6</v>
      </c>
      <c r="H4" s="96">
        <v>7.3</v>
      </c>
      <c r="I4" s="114">
        <v>6.9</v>
      </c>
      <c r="J4" s="114">
        <v>35.1</v>
      </c>
    </row>
    <row r="5" spans="1:16" x14ac:dyDescent="0.25">
      <c r="A5" s="50" t="s">
        <v>41</v>
      </c>
      <c r="B5" s="47" t="s">
        <v>43</v>
      </c>
      <c r="C5" s="51">
        <v>41</v>
      </c>
      <c r="D5" s="52" t="s">
        <v>31</v>
      </c>
      <c r="E5" s="53">
        <v>10</v>
      </c>
      <c r="F5" s="95">
        <v>7.7</v>
      </c>
      <c r="G5" s="101">
        <v>77</v>
      </c>
      <c r="H5" s="115">
        <v>0.01</v>
      </c>
      <c r="I5" s="101">
        <v>8.3000000000000007</v>
      </c>
      <c r="J5" s="101">
        <v>0.06</v>
      </c>
    </row>
    <row r="6" spans="1:16" x14ac:dyDescent="0.25">
      <c r="A6" s="50"/>
      <c r="B6" s="47" t="s">
        <v>43</v>
      </c>
      <c r="C6" s="54">
        <v>97</v>
      </c>
      <c r="D6" s="47" t="s">
        <v>36</v>
      </c>
      <c r="E6" s="80">
        <v>15</v>
      </c>
      <c r="F6" s="97">
        <v>15.55</v>
      </c>
      <c r="G6" s="86">
        <v>53.75</v>
      </c>
      <c r="H6" s="86">
        <v>3.48</v>
      </c>
      <c r="I6" s="86">
        <v>4.43</v>
      </c>
      <c r="J6" s="86">
        <v>6.65</v>
      </c>
    </row>
    <row r="7" spans="1:16" x14ac:dyDescent="0.25">
      <c r="A7" s="50"/>
      <c r="B7" s="47" t="s">
        <v>16</v>
      </c>
      <c r="C7" s="47">
        <v>943</v>
      </c>
      <c r="D7" s="47" t="s">
        <v>38</v>
      </c>
      <c r="E7" s="80">
        <v>200</v>
      </c>
      <c r="F7" s="97">
        <v>3.5</v>
      </c>
      <c r="G7" s="106">
        <v>40</v>
      </c>
      <c r="H7" s="86">
        <v>0.53</v>
      </c>
      <c r="I7" s="86">
        <v>0</v>
      </c>
      <c r="J7" s="86">
        <v>9.4700000000000006</v>
      </c>
    </row>
    <row r="8" spans="1:16" x14ac:dyDescent="0.25">
      <c r="A8" s="50"/>
      <c r="B8" s="47" t="s">
        <v>17</v>
      </c>
      <c r="C8" s="57" t="s">
        <v>28</v>
      </c>
      <c r="D8" s="58" t="s">
        <v>30</v>
      </c>
      <c r="E8" s="59">
        <v>30</v>
      </c>
      <c r="F8" s="117">
        <v>6.75</v>
      </c>
      <c r="G8" s="94">
        <v>93.53</v>
      </c>
      <c r="H8" s="99">
        <v>3.16</v>
      </c>
      <c r="I8" s="94">
        <v>0.4</v>
      </c>
      <c r="J8" s="94">
        <v>19.32</v>
      </c>
    </row>
    <row r="9" spans="1:16" ht="13.15" customHeight="1" x14ac:dyDescent="0.25">
      <c r="A9" s="62"/>
      <c r="B9" s="47"/>
      <c r="C9" s="47"/>
      <c r="D9" s="47"/>
      <c r="E9" s="80"/>
      <c r="F9" s="83"/>
      <c r="G9" s="85"/>
      <c r="H9" s="80"/>
      <c r="I9" s="80"/>
      <c r="J9" s="86"/>
    </row>
    <row r="10" spans="1:16" x14ac:dyDescent="0.25">
      <c r="A10" s="50"/>
      <c r="B10" s="63"/>
      <c r="C10" s="54"/>
      <c r="D10" s="60" t="s">
        <v>40</v>
      </c>
      <c r="E10" s="61"/>
      <c r="F10" s="73">
        <f>SUM(F4:F9)</f>
        <v>60.070000000000007</v>
      </c>
      <c r="G10" s="82">
        <f>SUM(G4:G9)</f>
        <v>496.88</v>
      </c>
      <c r="H10" s="77">
        <f>SUM(H4:H9)</f>
        <v>14.479999999999999</v>
      </c>
      <c r="I10" s="77">
        <f>SUM(I4:I9)</f>
        <v>20.03</v>
      </c>
      <c r="J10" s="77">
        <f>SUM(J4:J9)</f>
        <v>70.599999999999994</v>
      </c>
    </row>
    <row r="11" spans="1:16" ht="15.75" thickBot="1" x14ac:dyDescent="0.3">
      <c r="A11" s="90"/>
      <c r="B11" s="64"/>
      <c r="C11" s="65"/>
      <c r="D11" s="66"/>
      <c r="E11" s="65"/>
      <c r="F11" s="67"/>
      <c r="G11" s="65"/>
      <c r="H11" s="65"/>
      <c r="I11" s="65"/>
      <c r="J11" s="65"/>
    </row>
    <row r="12" spans="1:16" x14ac:dyDescent="0.25">
      <c r="A12" s="62" t="s">
        <v>20</v>
      </c>
      <c r="B12" s="91" t="s">
        <v>22</v>
      </c>
      <c r="C12" s="38">
        <v>217</v>
      </c>
      <c r="D12" s="39" t="s">
        <v>37</v>
      </c>
      <c r="E12" s="68" t="s">
        <v>52</v>
      </c>
      <c r="F12" s="94">
        <v>17.41</v>
      </c>
      <c r="G12" s="98">
        <v>66.599999999999994</v>
      </c>
      <c r="H12" s="100">
        <v>2.1800000000000002</v>
      </c>
      <c r="I12" s="103">
        <v>3.98</v>
      </c>
      <c r="J12" s="96">
        <v>5.12</v>
      </c>
      <c r="O12" s="81"/>
    </row>
    <row r="13" spans="1:16" x14ac:dyDescent="0.25">
      <c r="A13" s="62" t="s">
        <v>33</v>
      </c>
      <c r="B13" s="91" t="s">
        <v>23</v>
      </c>
      <c r="C13" s="69">
        <v>451</v>
      </c>
      <c r="D13" s="55" t="s">
        <v>44</v>
      </c>
      <c r="E13" s="56" t="s">
        <v>51</v>
      </c>
      <c r="F13" s="94">
        <v>36.83</v>
      </c>
      <c r="G13" s="99">
        <v>235.76</v>
      </c>
      <c r="H13" s="96">
        <v>8.9</v>
      </c>
      <c r="I13" s="103">
        <v>11.7</v>
      </c>
      <c r="J13" s="96">
        <v>6.16</v>
      </c>
      <c r="P13" s="81"/>
    </row>
    <row r="14" spans="1:16" x14ac:dyDescent="0.25">
      <c r="A14" s="62"/>
      <c r="B14" s="91" t="s">
        <v>24</v>
      </c>
      <c r="C14" s="54">
        <v>512</v>
      </c>
      <c r="D14" s="55" t="s">
        <v>46</v>
      </c>
      <c r="E14" s="56">
        <v>100</v>
      </c>
      <c r="F14" s="95">
        <v>10.6</v>
      </c>
      <c r="G14" s="99">
        <v>138.69999999999999</v>
      </c>
      <c r="H14" s="101">
        <v>2.5</v>
      </c>
      <c r="I14" s="104">
        <v>4.0999999999999996</v>
      </c>
      <c r="J14" s="99">
        <v>25.67</v>
      </c>
    </row>
    <row r="15" spans="1:16" x14ac:dyDescent="0.25">
      <c r="A15" s="62"/>
      <c r="B15" s="47" t="s">
        <v>16</v>
      </c>
      <c r="C15" s="47">
        <v>943</v>
      </c>
      <c r="D15" s="47" t="s">
        <v>38</v>
      </c>
      <c r="E15" s="80">
        <v>200</v>
      </c>
      <c r="F15" s="97">
        <v>3.5</v>
      </c>
      <c r="G15" s="106">
        <v>40</v>
      </c>
      <c r="H15" s="86">
        <v>0.53</v>
      </c>
      <c r="I15" s="86">
        <v>0</v>
      </c>
      <c r="J15" s="86">
        <v>9.4700000000000006</v>
      </c>
    </row>
    <row r="16" spans="1:16" x14ac:dyDescent="0.25">
      <c r="A16" s="62"/>
      <c r="B16" s="91" t="s">
        <v>17</v>
      </c>
      <c r="C16" s="86" t="s">
        <v>28</v>
      </c>
      <c r="D16" s="47" t="s">
        <v>32</v>
      </c>
      <c r="E16" s="80">
        <v>30</v>
      </c>
      <c r="F16" s="97">
        <v>3.86</v>
      </c>
      <c r="G16" s="86">
        <v>137.94</v>
      </c>
      <c r="H16" s="86">
        <v>3.36</v>
      </c>
      <c r="I16" s="105">
        <v>0.66</v>
      </c>
      <c r="J16" s="106">
        <v>29.64</v>
      </c>
    </row>
    <row r="17" spans="1:10" x14ac:dyDescent="0.25">
      <c r="A17" s="62"/>
      <c r="B17" s="91"/>
      <c r="C17" s="47"/>
      <c r="D17" s="47"/>
      <c r="E17" s="80"/>
      <c r="F17" s="86"/>
      <c r="G17" s="86"/>
      <c r="H17" s="86"/>
      <c r="I17" s="105"/>
      <c r="J17" s="47"/>
    </row>
    <row r="18" spans="1:10" x14ac:dyDescent="0.25">
      <c r="A18" s="62"/>
      <c r="B18" s="91"/>
      <c r="C18" s="47"/>
      <c r="D18" s="87" t="s">
        <v>40</v>
      </c>
      <c r="E18" s="47"/>
      <c r="F18" s="88">
        <f>SUM(F12:F17)</f>
        <v>72.199999999999989</v>
      </c>
      <c r="G18" s="89">
        <f>SUM(G12:G17)</f>
        <v>619</v>
      </c>
      <c r="H18" s="88">
        <f>SUM(H12:H17)</f>
        <v>17.47</v>
      </c>
      <c r="I18" s="88">
        <f>SUM(I12:I17)</f>
        <v>20.440000000000001</v>
      </c>
      <c r="J18" s="88">
        <f>SUM(J12:J17)</f>
        <v>76.06</v>
      </c>
    </row>
    <row r="19" spans="1:10" ht="15.75" thickBot="1" x14ac:dyDescent="0.3">
      <c r="A19" s="93"/>
      <c r="B19" s="92"/>
      <c r="C19" s="70"/>
      <c r="D19" s="71"/>
      <c r="E19" s="74"/>
      <c r="F19" s="67"/>
      <c r="G19" s="75"/>
      <c r="H19" s="72"/>
      <c r="I19" s="72"/>
      <c r="J19" s="72"/>
    </row>
    <row r="20" spans="1:10" x14ac:dyDescent="0.25">
      <c r="A20" s="62" t="s">
        <v>39</v>
      </c>
      <c r="B20" s="91" t="s">
        <v>23</v>
      </c>
      <c r="C20" s="69">
        <v>451</v>
      </c>
      <c r="D20" s="55" t="s">
        <v>44</v>
      </c>
      <c r="E20" s="56" t="s">
        <v>53</v>
      </c>
      <c r="F20" s="94">
        <v>41.62</v>
      </c>
      <c r="G20" s="99">
        <v>269.44</v>
      </c>
      <c r="H20" s="96">
        <v>10.18</v>
      </c>
      <c r="I20" s="103">
        <v>13.38</v>
      </c>
      <c r="J20" s="96">
        <v>7.04</v>
      </c>
    </row>
    <row r="21" spans="1:10" x14ac:dyDescent="0.25">
      <c r="A21" s="62"/>
      <c r="B21" s="91" t="s">
        <v>24</v>
      </c>
      <c r="C21" s="54">
        <v>512</v>
      </c>
      <c r="D21" s="55" t="s">
        <v>46</v>
      </c>
      <c r="E21" s="56">
        <v>120</v>
      </c>
      <c r="F21" s="95">
        <v>12.91</v>
      </c>
      <c r="G21" s="99">
        <v>170.56</v>
      </c>
      <c r="H21" s="101">
        <v>2.88</v>
      </c>
      <c r="I21" s="104">
        <v>4.16</v>
      </c>
      <c r="J21" s="99">
        <v>30.48</v>
      </c>
    </row>
    <row r="22" spans="1:10" x14ac:dyDescent="0.25">
      <c r="A22" s="62"/>
      <c r="B22" s="47" t="s">
        <v>16</v>
      </c>
      <c r="C22" s="47">
        <v>943</v>
      </c>
      <c r="D22" s="47" t="s">
        <v>38</v>
      </c>
      <c r="E22" s="80">
        <v>200</v>
      </c>
      <c r="F22" s="97">
        <v>3.5</v>
      </c>
      <c r="G22" s="106">
        <v>40</v>
      </c>
      <c r="H22" s="86">
        <v>0.53</v>
      </c>
      <c r="I22" s="86">
        <v>0</v>
      </c>
      <c r="J22" s="86">
        <v>9.4700000000000006</v>
      </c>
    </row>
    <row r="23" spans="1:10" x14ac:dyDescent="0.25">
      <c r="A23" s="62"/>
      <c r="B23" s="91" t="s">
        <v>17</v>
      </c>
      <c r="C23" s="86" t="s">
        <v>28</v>
      </c>
      <c r="D23" s="47" t="s">
        <v>32</v>
      </c>
      <c r="E23" s="80">
        <v>30</v>
      </c>
      <c r="F23" s="97">
        <v>3.86</v>
      </c>
      <c r="G23" s="86">
        <v>137.94</v>
      </c>
      <c r="H23" s="86">
        <v>3.36</v>
      </c>
      <c r="I23" s="105">
        <v>0.66</v>
      </c>
      <c r="J23" s="106">
        <v>29.64</v>
      </c>
    </row>
    <row r="24" spans="1:10" x14ac:dyDescent="0.25">
      <c r="A24" s="62"/>
      <c r="B24" s="91"/>
      <c r="C24" s="47"/>
      <c r="D24" s="47"/>
      <c r="E24" s="80"/>
      <c r="F24" s="86"/>
      <c r="G24" s="86"/>
      <c r="H24" s="86"/>
      <c r="I24" s="105"/>
      <c r="J24" s="47"/>
    </row>
    <row r="25" spans="1:10" x14ac:dyDescent="0.25">
      <c r="A25" s="62"/>
      <c r="B25" s="91"/>
      <c r="C25" s="47"/>
      <c r="D25" s="87" t="s">
        <v>40</v>
      </c>
      <c r="E25" s="47"/>
      <c r="F25" s="88">
        <f>SUM(F20:F24)</f>
        <v>61.89</v>
      </c>
      <c r="G25" s="89">
        <f>SUM(G20:G24)</f>
        <v>617.94000000000005</v>
      </c>
      <c r="H25" s="88">
        <f>SUM(H20:H24)</f>
        <v>16.95</v>
      </c>
      <c r="I25" s="88">
        <f>SUM(I20:I24)</f>
        <v>18.2</v>
      </c>
      <c r="J25" s="88">
        <f>SUM(J20:J24)</f>
        <v>76.63</v>
      </c>
    </row>
    <row r="26" spans="1:10" ht="15.75" thickBot="1" x14ac:dyDescent="0.3">
      <c r="A26" s="93"/>
      <c r="B26" s="92"/>
      <c r="C26" s="70"/>
      <c r="D26" s="71"/>
      <c r="E26" s="74"/>
      <c r="F26" s="67"/>
      <c r="G26" s="75"/>
      <c r="H26" s="72"/>
      <c r="I26" s="72"/>
      <c r="J26" s="72"/>
    </row>
    <row r="27" spans="1:10" ht="15.75" thickBot="1" x14ac:dyDescent="0.3">
      <c r="A27" s="9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O12" sqref="O12"/>
    </sheetView>
  </sheetViews>
  <sheetFormatPr defaultRowHeight="15" x14ac:dyDescent="0.25"/>
  <cols>
    <col min="2" max="2" width="13.7109375" customWidth="1"/>
    <col min="3" max="3" width="9.28515625" customWidth="1"/>
    <col min="4" max="4" width="24.140625" customWidth="1"/>
    <col min="6" max="6" width="10.7109375" customWidth="1"/>
    <col min="7" max="7" width="12.85546875" customWidth="1"/>
    <col min="10" max="10" width="10.140625" bestFit="1" customWidth="1"/>
  </cols>
  <sheetData>
    <row r="1" spans="1:10" x14ac:dyDescent="0.25">
      <c r="A1" s="40" t="s">
        <v>0</v>
      </c>
      <c r="B1" s="129" t="s">
        <v>29</v>
      </c>
      <c r="C1" s="130"/>
      <c r="D1" s="131"/>
      <c r="E1" s="40" t="s">
        <v>2</v>
      </c>
      <c r="F1" s="41"/>
      <c r="G1" s="40"/>
      <c r="H1" s="40"/>
      <c r="I1" s="40" t="s">
        <v>3</v>
      </c>
      <c r="J1" s="42">
        <v>44538</v>
      </c>
    </row>
    <row r="2" spans="1:10" ht="15.75" thickBot="1" x14ac:dyDescent="0.3">
      <c r="A2" s="40"/>
      <c r="B2" s="40"/>
      <c r="C2" s="40"/>
      <c r="D2" s="40"/>
      <c r="E2" s="40"/>
      <c r="F2" s="79"/>
      <c r="G2" s="40"/>
      <c r="H2" s="40"/>
      <c r="I2" s="40"/>
      <c r="J2" s="40"/>
    </row>
    <row r="3" spans="1:10" x14ac:dyDescent="0.25">
      <c r="A3" s="43" t="s">
        <v>4</v>
      </c>
      <c r="B3" s="120" t="s">
        <v>5</v>
      </c>
      <c r="C3" s="120" t="s">
        <v>6</v>
      </c>
      <c r="D3" s="120" t="s">
        <v>7</v>
      </c>
      <c r="E3" s="120" t="s">
        <v>8</v>
      </c>
      <c r="F3" s="120" t="s">
        <v>9</v>
      </c>
      <c r="G3" s="120" t="s">
        <v>10</v>
      </c>
      <c r="H3" s="120" t="s">
        <v>11</v>
      </c>
      <c r="I3" s="120" t="s">
        <v>12</v>
      </c>
      <c r="J3" s="121" t="s">
        <v>13</v>
      </c>
    </row>
    <row r="4" spans="1:10" ht="30" x14ac:dyDescent="0.25">
      <c r="A4" s="62" t="s">
        <v>14</v>
      </c>
      <c r="B4" s="118" t="s">
        <v>23</v>
      </c>
      <c r="C4" s="69">
        <v>451</v>
      </c>
      <c r="D4" s="55" t="s">
        <v>44</v>
      </c>
      <c r="E4" s="56" t="s">
        <v>49</v>
      </c>
      <c r="F4" s="119">
        <v>66.5</v>
      </c>
      <c r="G4" s="111">
        <v>336.8</v>
      </c>
      <c r="H4" s="111">
        <v>12.72</v>
      </c>
      <c r="I4" s="99">
        <v>16.72</v>
      </c>
      <c r="J4" s="111">
        <v>8.8000000000000007</v>
      </c>
    </row>
    <row r="5" spans="1:10" x14ac:dyDescent="0.25">
      <c r="A5" s="62" t="s">
        <v>39</v>
      </c>
      <c r="B5" s="91" t="s">
        <v>24</v>
      </c>
      <c r="C5" s="54">
        <v>512</v>
      </c>
      <c r="D5" s="55" t="s">
        <v>46</v>
      </c>
      <c r="E5" s="56">
        <v>180</v>
      </c>
      <c r="F5" s="108">
        <v>13.68</v>
      </c>
      <c r="G5" s="111">
        <v>249.6</v>
      </c>
      <c r="H5" s="113">
        <v>4.5</v>
      </c>
      <c r="I5" s="102">
        <v>7.38</v>
      </c>
      <c r="J5" s="111">
        <v>46.2</v>
      </c>
    </row>
    <row r="6" spans="1:10" x14ac:dyDescent="0.25">
      <c r="A6" s="62"/>
      <c r="B6" s="47" t="s">
        <v>16</v>
      </c>
      <c r="C6" s="47">
        <v>943</v>
      </c>
      <c r="D6" s="47" t="s">
        <v>38</v>
      </c>
      <c r="E6" s="80">
        <v>200</v>
      </c>
      <c r="F6" s="109">
        <v>2.72</v>
      </c>
      <c r="G6" s="112">
        <v>40</v>
      </c>
      <c r="H6" s="105">
        <v>0.53</v>
      </c>
      <c r="I6" s="86">
        <v>0</v>
      </c>
      <c r="J6" s="105">
        <v>9.4700000000000006</v>
      </c>
    </row>
    <row r="7" spans="1:10" x14ac:dyDescent="0.25">
      <c r="A7" s="62"/>
      <c r="B7" s="91" t="s">
        <v>17</v>
      </c>
      <c r="C7" s="86" t="s">
        <v>28</v>
      </c>
      <c r="D7" s="47" t="s">
        <v>32</v>
      </c>
      <c r="E7" s="80">
        <v>40</v>
      </c>
      <c r="F7" s="109">
        <v>4.54</v>
      </c>
      <c r="G7" s="105">
        <v>91.96</v>
      </c>
      <c r="H7" s="105">
        <v>2.2400000000000002</v>
      </c>
      <c r="I7" s="86">
        <v>0.44</v>
      </c>
      <c r="J7" s="112">
        <v>19.760000000000002</v>
      </c>
    </row>
    <row r="8" spans="1:10" x14ac:dyDescent="0.25">
      <c r="A8" s="62"/>
      <c r="B8" s="47" t="s">
        <v>17</v>
      </c>
      <c r="C8" s="57" t="s">
        <v>28</v>
      </c>
      <c r="D8" s="58" t="s">
        <v>30</v>
      </c>
      <c r="E8" s="59">
        <v>25</v>
      </c>
      <c r="F8" s="110">
        <v>5.17</v>
      </c>
      <c r="G8" s="107">
        <v>77.94</v>
      </c>
      <c r="H8" s="111">
        <v>2.64</v>
      </c>
      <c r="I8" s="94">
        <v>0.34</v>
      </c>
      <c r="J8" s="107">
        <v>16.100000000000001</v>
      </c>
    </row>
    <row r="9" spans="1:10" x14ac:dyDescent="0.25">
      <c r="A9" s="62"/>
      <c r="B9" s="91"/>
      <c r="C9" s="47"/>
      <c r="D9" s="87" t="s">
        <v>40</v>
      </c>
      <c r="E9" s="80"/>
      <c r="F9" s="88">
        <f>SUM(F4:F8)</f>
        <v>92.610000000000014</v>
      </c>
      <c r="G9" s="87">
        <f>SUM(G4:G8)</f>
        <v>796.3</v>
      </c>
      <c r="H9" s="87">
        <f>SUM(H4:H8)</f>
        <v>22.630000000000003</v>
      </c>
      <c r="I9" s="87">
        <f>SUM(I4:I8)</f>
        <v>24.88</v>
      </c>
      <c r="J9" s="87">
        <f>SUM(J4:J8)</f>
        <v>100.33000000000001</v>
      </c>
    </row>
    <row r="10" spans="1:10" ht="15.75" thickBot="1" x14ac:dyDescent="0.3">
      <c r="A10" s="93"/>
      <c r="B10" s="92"/>
      <c r="C10" s="64"/>
      <c r="D10" s="76"/>
      <c r="E10" s="74"/>
      <c r="F10" s="67"/>
      <c r="G10" s="75"/>
      <c r="H10" s="75"/>
      <c r="I10" s="75"/>
      <c r="J10" s="75"/>
    </row>
    <row r="11" spans="1:10" x14ac:dyDescent="0.25">
      <c r="A11" s="122" t="s">
        <v>47</v>
      </c>
      <c r="B11" s="123"/>
      <c r="C11" s="123"/>
      <c r="D11" s="124"/>
      <c r="E11" s="124"/>
      <c r="F11" s="124"/>
      <c r="G11" s="124"/>
      <c r="H11" s="124"/>
      <c r="I11" s="124"/>
      <c r="J11" s="124"/>
    </row>
    <row r="12" spans="1:10" ht="30" x14ac:dyDescent="0.25">
      <c r="A12" s="125"/>
      <c r="B12" s="118" t="s">
        <v>23</v>
      </c>
      <c r="C12" s="69">
        <v>451</v>
      </c>
      <c r="D12" s="55" t="s">
        <v>44</v>
      </c>
      <c r="E12" s="56" t="s">
        <v>45</v>
      </c>
      <c r="F12" s="119">
        <v>42.17</v>
      </c>
      <c r="G12" s="111">
        <v>210.5</v>
      </c>
      <c r="H12" s="111">
        <v>7.95</v>
      </c>
      <c r="I12" s="99">
        <v>10.45</v>
      </c>
      <c r="J12" s="111">
        <v>5.5</v>
      </c>
    </row>
    <row r="13" spans="1:10" x14ac:dyDescent="0.25">
      <c r="A13" s="125"/>
      <c r="B13" s="91" t="s">
        <v>24</v>
      </c>
      <c r="C13" s="54">
        <v>512</v>
      </c>
      <c r="D13" s="55" t="s">
        <v>46</v>
      </c>
      <c r="E13" s="56">
        <v>100</v>
      </c>
      <c r="F13" s="108">
        <v>7.6</v>
      </c>
      <c r="G13" s="111">
        <v>138.69999999999999</v>
      </c>
      <c r="H13" s="113">
        <v>2.5</v>
      </c>
      <c r="I13" s="102">
        <v>4.0999999999999996</v>
      </c>
      <c r="J13" s="111">
        <v>25.67</v>
      </c>
    </row>
    <row r="14" spans="1:10" x14ac:dyDescent="0.25">
      <c r="A14" s="125"/>
      <c r="B14" s="91" t="s">
        <v>16</v>
      </c>
      <c r="C14" s="47">
        <v>943</v>
      </c>
      <c r="D14" s="47" t="s">
        <v>38</v>
      </c>
      <c r="E14" s="80">
        <v>200</v>
      </c>
      <c r="F14" s="109">
        <v>2.72</v>
      </c>
      <c r="G14" s="112">
        <v>40</v>
      </c>
      <c r="H14" s="105">
        <v>0.53</v>
      </c>
      <c r="I14" s="86">
        <v>0</v>
      </c>
      <c r="J14" s="105">
        <v>9.4700000000000006</v>
      </c>
    </row>
    <row r="15" spans="1:10" x14ac:dyDescent="0.25">
      <c r="A15" s="125"/>
      <c r="B15" s="91" t="s">
        <v>17</v>
      </c>
      <c r="C15" s="86" t="s">
        <v>28</v>
      </c>
      <c r="D15" s="47" t="s">
        <v>32</v>
      </c>
      <c r="E15" s="80">
        <v>40</v>
      </c>
      <c r="F15" s="109">
        <v>4.54</v>
      </c>
      <c r="G15" s="105">
        <v>91.96</v>
      </c>
      <c r="H15" s="105">
        <v>2.2400000000000002</v>
      </c>
      <c r="I15" s="86">
        <v>0.44</v>
      </c>
      <c r="J15" s="112">
        <v>19.760000000000002</v>
      </c>
    </row>
    <row r="16" spans="1:10" x14ac:dyDescent="0.25">
      <c r="A16" s="125"/>
      <c r="B16" s="91" t="s">
        <v>17</v>
      </c>
      <c r="C16" s="57" t="s">
        <v>28</v>
      </c>
      <c r="D16" s="58" t="s">
        <v>30</v>
      </c>
      <c r="E16" s="59">
        <v>25</v>
      </c>
      <c r="F16" s="110">
        <v>5.17</v>
      </c>
      <c r="G16" s="107">
        <v>77.94</v>
      </c>
      <c r="H16" s="111">
        <v>2.64</v>
      </c>
      <c r="I16" s="94">
        <v>0.34</v>
      </c>
      <c r="J16" s="107">
        <v>16.100000000000001</v>
      </c>
    </row>
    <row r="17" spans="1:10" x14ac:dyDescent="0.25">
      <c r="A17" s="125"/>
      <c r="B17" s="91"/>
      <c r="C17" s="47"/>
      <c r="D17" s="87" t="s">
        <v>40</v>
      </c>
      <c r="E17" s="80"/>
      <c r="F17" s="88">
        <f>SUM(F12:F16)</f>
        <v>62.2</v>
      </c>
      <c r="G17" s="87">
        <f>SUM(G12:G16)</f>
        <v>559.09999999999991</v>
      </c>
      <c r="H17" s="87">
        <f>SUM(H12:H16)</f>
        <v>15.86</v>
      </c>
      <c r="I17" s="87">
        <f>SUM(I12:I16)</f>
        <v>15.329999999999998</v>
      </c>
      <c r="J17" s="87">
        <f>SUM(J12:J16)</f>
        <v>76.5</v>
      </c>
    </row>
    <row r="18" spans="1:10" ht="15.75" thickBot="1" x14ac:dyDescent="0.3">
      <c r="A18" s="125"/>
      <c r="B18" s="92"/>
      <c r="C18" s="64"/>
      <c r="D18" s="76"/>
      <c r="E18" s="74"/>
      <c r="F18" s="67"/>
      <c r="G18" s="75"/>
      <c r="H18" s="75"/>
      <c r="I18" s="75"/>
      <c r="J18" s="75"/>
    </row>
    <row r="19" spans="1:10" x14ac:dyDescent="0.25">
      <c r="A19" s="122" t="s">
        <v>48</v>
      </c>
      <c r="B19" s="123"/>
      <c r="C19" s="123"/>
      <c r="D19" s="124"/>
      <c r="E19" s="124"/>
      <c r="F19" s="124"/>
      <c r="G19" s="124"/>
      <c r="H19" s="124"/>
      <c r="I19" s="124"/>
      <c r="J19" s="124"/>
    </row>
    <row r="20" spans="1:10" ht="30" x14ac:dyDescent="0.25">
      <c r="A20" s="125"/>
      <c r="B20" s="118" t="s">
        <v>23</v>
      </c>
      <c r="C20" s="69">
        <v>451</v>
      </c>
      <c r="D20" s="55" t="s">
        <v>44</v>
      </c>
      <c r="E20" s="56" t="s">
        <v>50</v>
      </c>
      <c r="F20" s="119">
        <f>F4-F12</f>
        <v>24.33</v>
      </c>
      <c r="G20" s="119">
        <f>G4-G12</f>
        <v>126.30000000000001</v>
      </c>
      <c r="H20" s="119">
        <f>H4-H12</f>
        <v>4.7700000000000005</v>
      </c>
      <c r="I20" s="119">
        <f>I4-I12</f>
        <v>6.27</v>
      </c>
      <c r="J20" s="111">
        <f>J4-J12</f>
        <v>3.3000000000000007</v>
      </c>
    </row>
    <row r="21" spans="1:10" x14ac:dyDescent="0.25">
      <c r="A21" s="125"/>
      <c r="B21" s="91" t="s">
        <v>24</v>
      </c>
      <c r="C21" s="54">
        <v>512</v>
      </c>
      <c r="D21" s="55" t="s">
        <v>46</v>
      </c>
      <c r="E21" s="56">
        <f>E5-E13</f>
        <v>80</v>
      </c>
      <c r="F21" s="119">
        <f t="shared" ref="F21:F24" si="0">F5-F13</f>
        <v>6.08</v>
      </c>
      <c r="G21" s="119">
        <f>G5-G13</f>
        <v>110.9</v>
      </c>
      <c r="H21" s="113">
        <v>2.5</v>
      </c>
      <c r="I21" s="119">
        <f>I5-I13</f>
        <v>3.2800000000000002</v>
      </c>
      <c r="J21" s="111">
        <f>J5-J13</f>
        <v>20.53</v>
      </c>
    </row>
    <row r="22" spans="1:10" x14ac:dyDescent="0.25">
      <c r="A22" s="125"/>
      <c r="B22" s="91" t="s">
        <v>16</v>
      </c>
      <c r="C22" s="47">
        <v>943</v>
      </c>
      <c r="D22" s="47" t="s">
        <v>38</v>
      </c>
      <c r="E22" s="80">
        <v>200</v>
      </c>
      <c r="F22" s="119">
        <f t="shared" si="0"/>
        <v>0</v>
      </c>
      <c r="G22" s="112">
        <v>40</v>
      </c>
      <c r="H22" s="105">
        <v>0.53</v>
      </c>
      <c r="I22" s="86">
        <v>0</v>
      </c>
      <c r="J22" s="105">
        <v>9.4700000000000006</v>
      </c>
    </row>
    <row r="23" spans="1:10" x14ac:dyDescent="0.25">
      <c r="A23" s="125"/>
      <c r="B23" s="91" t="s">
        <v>17</v>
      </c>
      <c r="C23" s="86" t="s">
        <v>28</v>
      </c>
      <c r="D23" s="47" t="s">
        <v>32</v>
      </c>
      <c r="E23" s="80">
        <v>40</v>
      </c>
      <c r="F23" s="119">
        <f t="shared" si="0"/>
        <v>0</v>
      </c>
      <c r="G23" s="105">
        <v>91.96</v>
      </c>
      <c r="H23" s="105">
        <v>2.2400000000000002</v>
      </c>
      <c r="I23" s="86">
        <v>0.44</v>
      </c>
      <c r="J23" s="112">
        <v>19.760000000000002</v>
      </c>
    </row>
    <row r="24" spans="1:10" x14ac:dyDescent="0.25">
      <c r="A24" s="125"/>
      <c r="B24" s="91" t="s">
        <v>17</v>
      </c>
      <c r="C24" s="57" t="s">
        <v>28</v>
      </c>
      <c r="D24" s="58" t="s">
        <v>30</v>
      </c>
      <c r="E24" s="59">
        <v>25</v>
      </c>
      <c r="F24" s="119">
        <f t="shared" si="0"/>
        <v>0</v>
      </c>
      <c r="G24" s="107">
        <v>77.94</v>
      </c>
      <c r="H24" s="111">
        <v>2.64</v>
      </c>
      <c r="I24" s="94">
        <v>0.34</v>
      </c>
      <c r="J24" s="107">
        <v>16.100000000000001</v>
      </c>
    </row>
    <row r="25" spans="1:10" x14ac:dyDescent="0.25">
      <c r="A25" s="125"/>
      <c r="B25" s="91"/>
      <c r="C25" s="47"/>
      <c r="D25" s="87" t="s">
        <v>40</v>
      </c>
      <c r="E25" s="80"/>
      <c r="F25" s="88">
        <f>SUM(F20:F24)</f>
        <v>30.409999999999997</v>
      </c>
      <c r="G25" s="87">
        <f>SUM(G20:G24)</f>
        <v>447.1</v>
      </c>
      <c r="H25" s="87">
        <f>SUM(H20:H24)</f>
        <v>12.680000000000001</v>
      </c>
      <c r="I25" s="87">
        <f>SUM(I20:I24)</f>
        <v>10.33</v>
      </c>
      <c r="J25" s="87">
        <f>SUM(J20:J24)</f>
        <v>69.16</v>
      </c>
    </row>
    <row r="26" spans="1:10" ht="15.75" thickBot="1" x14ac:dyDescent="0.3">
      <c r="A26" s="125"/>
      <c r="B26" s="92"/>
      <c r="C26" s="64"/>
      <c r="D26" s="76"/>
      <c r="E26" s="74"/>
      <c r="F26" s="67"/>
      <c r="G26" s="75"/>
      <c r="H26" s="75"/>
      <c r="I26" s="75"/>
      <c r="J26" s="7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1-4 кл</vt:lpstr>
      <vt:lpstr>5-9 кл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cp:lastPrinted>2022-01-18T07:25:51Z</cp:lastPrinted>
  <dcterms:created xsi:type="dcterms:W3CDTF">2015-06-05T18:19:34Z</dcterms:created>
  <dcterms:modified xsi:type="dcterms:W3CDTF">2022-01-18T07:26:46Z</dcterms:modified>
</cp:coreProperties>
</file>