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0" windowWidth="20490" windowHeight="7755" activeTab="1"/>
  </bookViews>
  <sheets>
    <sheet name="1" sheetId="1" r:id="rId1"/>
    <sheet name="04.06" sheetId="6" r:id="rId2"/>
    <sheet name="Лист1" sheetId="10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6" l="1"/>
  <c r="J24" i="6" l="1"/>
  <c r="I24" i="6"/>
  <c r="H24" i="6"/>
  <c r="G24" i="6"/>
  <c r="F24" i="6"/>
  <c r="F9" i="6"/>
  <c r="J9" i="6" l="1"/>
  <c r="I9" i="6"/>
  <c r="H9" i="6"/>
  <c r="G9" i="6"/>
  <c r="G17" i="6" l="1"/>
  <c r="H17" i="6"/>
  <c r="I17" i="6"/>
  <c r="J17" i="6"/>
</calcChain>
</file>

<file path=xl/sharedStrings.xml><?xml version="1.0" encoding="utf-8"?>
<sst xmlns="http://schemas.openxmlformats.org/spreadsheetml/2006/main" count="84" uniqueCount="51">
  <si>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</si>
  <si>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</si>
  <si>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</si>
  <si>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</si>
  <si>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</si>
  <si>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</si>
  <si>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</si>
  <si>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</si>
  <si>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</si>
  <si>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</si>
  <si>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</si>
  <si>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</si>
  <si>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</si>
  <si>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</si>
  <si>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</si>
  <si>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</si>
  <si>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</si>
  <si>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</si>
  <si>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</si>
  <si>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</si>
  <si>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</si>
  <si>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</si>
  <si>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</si>
  <si>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</si>
  <si>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</si>
  <si>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</si>
  <si>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</si>
  <si>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</si>
  <si>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</si>
  <si>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Хлеб пшеничный</t>
  </si>
  <si>
    <t>Хлеб ржано-пшеничный</t>
  </si>
  <si>
    <t>Борщ из св. капусты со смет.</t>
  </si>
  <si>
    <t>Греча отв.</t>
  </si>
  <si>
    <t>5-9 кл</t>
  </si>
  <si>
    <t>Итого:</t>
  </si>
  <si>
    <t>Коткозерская</t>
  </si>
  <si>
    <t>МАСЛО (ПОРЦИЯМИ)</t>
  </si>
  <si>
    <t>Омлет нат.с маслом</t>
  </si>
  <si>
    <t>Какао с молоком</t>
  </si>
  <si>
    <t>150/5</t>
  </si>
  <si>
    <t>1-4 кл</t>
  </si>
  <si>
    <t>80/5</t>
  </si>
  <si>
    <t>Фрикадельки куриные с соусом</t>
  </si>
  <si>
    <t>Напиток из лесных ягод</t>
  </si>
  <si>
    <t>Гастрономия</t>
  </si>
  <si>
    <t>Блюда из яиц</t>
  </si>
  <si>
    <t>Гор.напиток</t>
  </si>
  <si>
    <t>Хлеб</t>
  </si>
  <si>
    <t>Гарнир</t>
  </si>
  <si>
    <t>Напиток</t>
  </si>
  <si>
    <t>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</si>
</sst>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" xfId="0" applyFont="1" applyBorder="1"/>
    <xf numFmtId="0" fontId="2" fillId="0" borderId="8" xfId="0" applyFont="1" applyBorder="1"/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2" fillId="0" borderId="21" xfId="0" applyFont="1" applyBorder="1"/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/>
    <xf numFmtId="2" fontId="3" fillId="0" borderId="1" xfId="0" applyNumberFormat="1" applyFont="1" applyFill="1" applyBorder="1" applyProtection="1">
      <protection locked="0"/>
    </xf>
    <xf numFmtId="0" fontId="2" fillId="0" borderId="10" xfId="0" applyFont="1" applyBorder="1"/>
    <xf numFmtId="0" fontId="2" fillId="0" borderId="11" xfId="0" applyFont="1" applyFill="1" applyBorder="1" applyProtection="1">
      <protection locked="0"/>
    </xf>
    <xf numFmtId="0" fontId="1" fillId="0" borderId="11" xfId="0" applyFont="1" applyFill="1" applyBorder="1"/>
    <xf numFmtId="0" fontId="2" fillId="0" borderId="11" xfId="0" applyFont="1" applyBorder="1"/>
    <xf numFmtId="2" fontId="2" fillId="0" borderId="11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5" fillId="0" borderId="11" xfId="0" applyFont="1" applyFill="1" applyBorder="1"/>
    <xf numFmtId="0" fontId="5" fillId="0" borderId="11" xfId="0" applyFont="1" applyFill="1" applyBorder="1" applyAlignment="1">
      <alignment wrapText="1"/>
    </xf>
    <xf numFmtId="2" fontId="5" fillId="0" borderId="11" xfId="0" applyNumberFormat="1" applyFont="1" applyFill="1" applyBorder="1"/>
    <xf numFmtId="2" fontId="3" fillId="0" borderId="1" xfId="0" applyNumberFormat="1" applyFont="1" applyFill="1" applyBorder="1"/>
    <xf numFmtId="0" fontId="2" fillId="0" borderId="18" xfId="0" applyFont="1" applyFill="1" applyBorder="1" applyProtection="1">
      <protection locked="0"/>
    </xf>
    <xf numFmtId="1" fontId="2" fillId="0" borderId="11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2" fontId="4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2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2" fontId="3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 applyProtection="1">
      <alignment wrapText="1"/>
      <protection locked="0"/>
    </xf>
    <xf numFmtId="2" fontId="2" fillId="0" borderId="1" xfId="0" applyNumberFormat="1" applyFont="1" applyBorder="1" applyAlignment="1"/>
    <xf numFmtId="2" fontId="2" fillId="0" borderId="1" xfId="0" applyNumberFormat="1" applyFont="1" applyFill="1" applyBorder="1" applyAlignment="1" applyProtection="1">
      <protection locked="0"/>
    </xf>
    <xf numFmtId="0" fontId="2" fillId="0" borderId="1" xfId="0" applyFont="1" applyBorder="1" applyAlignment="1"/>
    <xf numFmtId="2" fontId="2" fillId="0" borderId="1" xfId="0" applyNumberFormat="1" applyFont="1" applyFill="1" applyBorder="1" applyAlignment="1"/>
    <xf numFmtId="2" fontId="1" fillId="0" borderId="1" xfId="0" applyNumberFormat="1" applyFont="1" applyFill="1" applyBorder="1" applyAlignment="1"/>
    <xf numFmtId="2" fontId="1" fillId="0" borderId="4" xfId="0" applyNumberFormat="1" applyFont="1" applyFill="1" applyBorder="1" applyAlignment="1"/>
    <xf numFmtId="2" fontId="2" fillId="0" borderId="0" xfId="0" applyNumberFormat="1" applyFont="1" applyAlignment="1"/>
    <xf numFmtId="0" fontId="2" fillId="0" borderId="3" xfId="0" applyFont="1" applyFill="1" applyBorder="1" applyProtection="1">
      <protection locked="0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4" fontId="3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2" fontId="2" fillId="0" borderId="1" xfId="0" applyNumberFormat="1" applyFont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2" fontId="1" fillId="0" borderId="4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2" fontId="1" fillId="0" borderId="3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 wrapText="1"/>
    </xf>
    <xf numFmtId="2" fontId="1" fillId="0" borderId="20" xfId="0" applyNumberFormat="1" applyFont="1" applyFill="1" applyBorder="1" applyAlignment="1">
      <alignment horizontal="right"/>
    </xf>
    <xf numFmtId="0" fontId="2" fillId="0" borderId="26" xfId="0" applyFont="1" applyFill="1" applyBorder="1" applyProtection="1">
      <protection locked="0"/>
    </xf>
    <xf numFmtId="0" fontId="2" fillId="0" borderId="4" xfId="0" applyFont="1" applyBorder="1"/>
    <xf numFmtId="0" fontId="2" fillId="0" borderId="4" xfId="0" applyFont="1" applyBorder="1" applyAlignment="1">
      <alignment horizontal="right"/>
    </xf>
    <xf numFmtId="2" fontId="2" fillId="0" borderId="4" xfId="0" applyNumberFormat="1" applyFont="1" applyBorder="1" applyAlignment="1"/>
    <xf numFmtId="0" fontId="2" fillId="0" borderId="4" xfId="0" applyFont="1" applyBorder="1" applyAlignment="1"/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30" xfId="0" applyFont="1" applyFill="1" applyBorder="1" applyAlignment="1" applyProtection="1">
      <alignment wrapText="1"/>
      <protection locked="0"/>
    </xf>
    <xf numFmtId="1" fontId="2" fillId="0" borderId="30" xfId="0" applyNumberFormat="1" applyFont="1" applyFill="1" applyBorder="1" applyProtection="1">
      <protection locked="0"/>
    </xf>
    <xf numFmtId="2" fontId="3" fillId="0" borderId="30" xfId="0" applyNumberFormat="1" applyFont="1" applyFill="1" applyBorder="1" applyProtection="1">
      <protection locked="0"/>
    </xf>
    <xf numFmtId="4" fontId="3" fillId="0" borderId="30" xfId="0" applyNumberFormat="1" applyFont="1" applyFill="1" applyBorder="1" applyProtection="1">
      <protection locked="0"/>
    </xf>
    <xf numFmtId="0" fontId="6" fillId="0" borderId="4" xfId="0" applyFont="1" applyBorder="1"/>
    <xf numFmtId="0" fontId="7" fillId="0" borderId="1" xfId="0" applyFont="1" applyFill="1" applyBorder="1" applyAlignment="1">
      <alignment vertical="center" wrapText="1"/>
    </xf>
    <xf numFmtId="0" fontId="2" fillId="0" borderId="6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zoomScaleNormal="100" workbookViewId="0">
      <selection activeCell="A25" sqref="A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19" t="s">
        <v>1</v>
      </c>
      <c r="C1" s="120"/>
      <c r="D1" s="121"/>
      <c r="E1" t="s">
        <v>2</v>
      </c>
      <c r="F1" s="24"/>
      <c r="I1" t="s">
        <v>3</v>
      </c>
      <c r="J1" s="23"/>
    </row>
    <row r="2" spans="1:10" ht="7.5" customHeight="1" thickBot="1" x14ac:dyDescent="0.3"/>
    <row r="3" spans="1:10" ht="15.75" thickBot="1" x14ac:dyDescent="0.3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x14ac:dyDescent="0.25">
      <c r="A4" s="4" t="s">
        <v>14</v>
      </c>
      <c r="B4" s="5" t="s">
        <v>15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16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18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20</v>
      </c>
      <c r="B12" s="10" t="s">
        <v>21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22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23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24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25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zoomScale="84" zoomScaleNormal="84" workbookViewId="0">
      <selection activeCell="S13" sqref="S13"/>
    </sheetView>
  </sheetViews>
  <sheetFormatPr defaultColWidth="8.85546875" defaultRowHeight="15" x14ac:dyDescent="0.25"/>
  <cols>
    <col min="1" max="1" width="12.140625" style="40" customWidth="1"/>
    <col min="2" max="2" width="13.140625" style="40" customWidth="1"/>
    <col min="3" max="3" width="8" style="40" customWidth="1"/>
    <col min="4" max="4" width="27.85546875" style="40" customWidth="1"/>
    <col min="5" max="5" width="10.140625" style="40" customWidth="1"/>
    <col min="6" max="6" width="8.85546875" style="40"/>
    <col min="7" max="7" width="13.42578125" style="40" customWidth="1"/>
    <col min="8" max="8" width="7.7109375" style="40" customWidth="1"/>
    <col min="9" max="9" width="7.85546875" style="40" customWidth="1"/>
    <col min="10" max="10" width="10.42578125" style="40" customWidth="1"/>
    <col min="11" max="16384" width="8.85546875" style="40"/>
  </cols>
  <sheetData>
    <row r="1" spans="1:10" x14ac:dyDescent="0.25">
      <c r="A1" s="40" t="s">
        <v>0</v>
      </c>
      <c r="B1" s="122" t="s">
        <v>35</v>
      </c>
      <c r="C1" s="123"/>
      <c r="D1" s="124"/>
      <c r="E1" s="40" t="s">
        <v>2</v>
      </c>
      <c r="F1" s="41"/>
      <c r="I1" s="40" t="s">
        <v>3</v>
      </c>
      <c r="J1" s="42">
        <v>44600</v>
      </c>
    </row>
    <row r="2" spans="1:10" ht="7.5" customHeight="1" thickBot="1" x14ac:dyDescent="0.3">
      <c r="F2" s="78"/>
    </row>
    <row r="3" spans="1:10" ht="15.75" thickBot="1" x14ac:dyDescent="0.3">
      <c r="A3" s="109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1" t="s">
        <v>13</v>
      </c>
    </row>
    <row r="4" spans="1:10" x14ac:dyDescent="0.25">
      <c r="A4" s="44" t="s">
        <v>14</v>
      </c>
      <c r="B4" s="105" t="s">
        <v>44</v>
      </c>
      <c r="C4" s="106">
        <v>96</v>
      </c>
      <c r="D4" s="116" t="s">
        <v>36</v>
      </c>
      <c r="E4" s="77">
        <v>5</v>
      </c>
      <c r="F4" s="107">
        <v>3.85</v>
      </c>
      <c r="G4" s="108">
        <v>38.5</v>
      </c>
      <c r="H4" s="108">
        <v>0.01</v>
      </c>
      <c r="I4" s="108">
        <v>4.1500000000000004</v>
      </c>
      <c r="J4" s="118">
        <v>0.03</v>
      </c>
    </row>
    <row r="5" spans="1:10" x14ac:dyDescent="0.25">
      <c r="A5" s="44" t="s">
        <v>40</v>
      </c>
      <c r="B5" s="43" t="s">
        <v>45</v>
      </c>
      <c r="C5" s="48">
        <v>340</v>
      </c>
      <c r="D5" s="49" t="s">
        <v>37</v>
      </c>
      <c r="E5" s="50" t="s">
        <v>41</v>
      </c>
      <c r="F5" s="84">
        <v>42.75</v>
      </c>
      <c r="G5" s="86">
        <v>218.9</v>
      </c>
      <c r="H5" s="88">
        <v>14.67</v>
      </c>
      <c r="I5" s="86">
        <v>17.16</v>
      </c>
      <c r="J5" s="86">
        <v>10.119999999999999</v>
      </c>
    </row>
    <row r="6" spans="1:10" x14ac:dyDescent="0.25">
      <c r="A6" s="44"/>
      <c r="B6" s="43" t="s">
        <v>46</v>
      </c>
      <c r="C6" s="48">
        <v>693</v>
      </c>
      <c r="D6" s="49" t="s">
        <v>38</v>
      </c>
      <c r="E6" s="50">
        <v>200</v>
      </c>
      <c r="F6" s="84">
        <v>12.48</v>
      </c>
      <c r="G6" s="87">
        <v>40</v>
      </c>
      <c r="H6" s="87">
        <v>0.53</v>
      </c>
      <c r="I6" s="86">
        <v>0</v>
      </c>
      <c r="J6" s="86">
        <v>9.4700000000000006</v>
      </c>
    </row>
    <row r="7" spans="1:10" x14ac:dyDescent="0.25">
      <c r="A7" s="44"/>
      <c r="B7" s="51" t="s">
        <v>47</v>
      </c>
      <c r="C7" s="67" t="s">
        <v>28</v>
      </c>
      <c r="D7" s="43" t="s">
        <v>29</v>
      </c>
      <c r="E7" s="79">
        <v>20</v>
      </c>
      <c r="F7" s="83">
        <v>4.5</v>
      </c>
      <c r="G7" s="85">
        <v>46.77</v>
      </c>
      <c r="H7" s="85">
        <v>1.58</v>
      </c>
      <c r="I7" s="85">
        <v>0.2</v>
      </c>
      <c r="J7" s="85">
        <v>9.66</v>
      </c>
    </row>
    <row r="8" spans="1:10" ht="13.15" customHeight="1" x14ac:dyDescent="0.25">
      <c r="A8" s="55"/>
      <c r="B8" s="51"/>
      <c r="C8" s="45"/>
      <c r="D8" s="56"/>
      <c r="E8" s="64"/>
      <c r="F8" s="84"/>
      <c r="G8" s="83"/>
      <c r="H8" s="89"/>
      <c r="I8" s="57"/>
      <c r="J8" s="87"/>
    </row>
    <row r="9" spans="1:10" x14ac:dyDescent="0.25">
      <c r="A9" s="44"/>
      <c r="B9" s="51"/>
      <c r="C9" s="45"/>
      <c r="D9" s="52" t="s">
        <v>34</v>
      </c>
      <c r="E9" s="53"/>
      <c r="F9" s="71">
        <f>SUM(F4:F8)</f>
        <v>63.58</v>
      </c>
      <c r="G9" s="81">
        <f>SUM(G4:G8)</f>
        <v>344.16999999999996</v>
      </c>
      <c r="H9" s="76">
        <f>SUM(H4:H8)</f>
        <v>16.79</v>
      </c>
      <c r="I9" s="76">
        <f>SUM(I4:I8)</f>
        <v>21.51</v>
      </c>
      <c r="J9" s="76">
        <f>SUM(J4:J8)</f>
        <v>29.279999999999998</v>
      </c>
    </row>
    <row r="10" spans="1:10" ht="15.75" thickBot="1" x14ac:dyDescent="0.3">
      <c r="A10" s="59"/>
      <c r="B10" s="60"/>
      <c r="C10" s="61"/>
      <c r="D10" s="62"/>
      <c r="E10" s="61"/>
      <c r="F10" s="63"/>
      <c r="G10" s="61"/>
      <c r="H10" s="61"/>
      <c r="I10" s="61"/>
      <c r="J10" s="61"/>
    </row>
    <row r="11" spans="1:10" ht="31.5" x14ac:dyDescent="0.25">
      <c r="A11" s="44" t="s">
        <v>20</v>
      </c>
      <c r="B11" s="43" t="s">
        <v>22</v>
      </c>
      <c r="C11" s="39">
        <v>110</v>
      </c>
      <c r="D11" s="117" t="s">
        <v>31</v>
      </c>
      <c r="E11" s="65" t="s">
        <v>39</v>
      </c>
      <c r="F11" s="95">
        <v>13.61</v>
      </c>
      <c r="G11" s="39">
        <v>98.4</v>
      </c>
      <c r="H11" s="101">
        <v>1.46</v>
      </c>
      <c r="I11" s="98">
        <v>3.92</v>
      </c>
      <c r="J11" s="98">
        <v>9.4</v>
      </c>
    </row>
    <row r="12" spans="1:10" ht="30" x14ac:dyDescent="0.25">
      <c r="A12" s="44" t="s">
        <v>40</v>
      </c>
      <c r="B12" s="43" t="s">
        <v>23</v>
      </c>
      <c r="C12" s="66">
        <v>632</v>
      </c>
      <c r="D12" s="46" t="s">
        <v>42</v>
      </c>
      <c r="E12" s="47" t="s">
        <v>50</v>
      </c>
      <c r="F12" s="95">
        <v>24.03</v>
      </c>
      <c r="G12" s="99">
        <v>118.6</v>
      </c>
      <c r="H12" s="98">
        <v>4.4800000000000004</v>
      </c>
      <c r="I12" s="98">
        <v>6.8</v>
      </c>
      <c r="J12" s="98">
        <v>6.75</v>
      </c>
    </row>
    <row r="13" spans="1:10" x14ac:dyDescent="0.25">
      <c r="A13" s="44"/>
      <c r="B13" s="43" t="s">
        <v>48</v>
      </c>
      <c r="C13" s="45">
        <v>302</v>
      </c>
      <c r="D13" s="46" t="s">
        <v>32</v>
      </c>
      <c r="E13" s="47">
        <v>100</v>
      </c>
      <c r="F13" s="96">
        <v>15.71</v>
      </c>
      <c r="G13" s="99">
        <v>186.25</v>
      </c>
      <c r="H13" s="102">
        <v>7.89</v>
      </c>
      <c r="I13" s="103">
        <v>3.63</v>
      </c>
      <c r="J13" s="99">
        <v>28.66</v>
      </c>
    </row>
    <row r="14" spans="1:10" x14ac:dyDescent="0.25">
      <c r="A14" s="44"/>
      <c r="B14" s="43" t="s">
        <v>49</v>
      </c>
      <c r="C14" s="43">
        <v>1042</v>
      </c>
      <c r="D14" s="43" t="s">
        <v>43</v>
      </c>
      <c r="E14" s="79">
        <v>200</v>
      </c>
      <c r="F14" s="97">
        <v>18</v>
      </c>
      <c r="G14" s="100">
        <v>107</v>
      </c>
      <c r="H14" s="100">
        <v>0.6</v>
      </c>
      <c r="I14" s="100">
        <v>0.01</v>
      </c>
      <c r="J14" s="100">
        <v>25.7</v>
      </c>
    </row>
    <row r="15" spans="1:10" x14ac:dyDescent="0.25">
      <c r="A15" s="44"/>
      <c r="B15" s="43" t="s">
        <v>47</v>
      </c>
      <c r="C15" s="67" t="s">
        <v>28</v>
      </c>
      <c r="D15" s="56" t="s">
        <v>30</v>
      </c>
      <c r="E15" s="64">
        <v>40</v>
      </c>
      <c r="F15" s="98">
        <v>3.86</v>
      </c>
      <c r="G15" s="98">
        <v>41.96</v>
      </c>
      <c r="H15" s="98">
        <v>2.2400000000000002</v>
      </c>
      <c r="I15" s="98">
        <v>0.44</v>
      </c>
      <c r="J15" s="98">
        <v>19.760000000000002</v>
      </c>
    </row>
    <row r="16" spans="1:10" x14ac:dyDescent="0.25">
      <c r="A16" s="44"/>
      <c r="B16" s="43"/>
      <c r="C16" s="67"/>
      <c r="D16" s="56"/>
      <c r="E16" s="64"/>
      <c r="F16" s="38"/>
      <c r="G16" s="38"/>
      <c r="H16" s="38"/>
      <c r="I16" s="38"/>
      <c r="J16" s="38"/>
    </row>
    <row r="17" spans="1:19" x14ac:dyDescent="0.25">
      <c r="A17" s="44"/>
      <c r="B17" s="72"/>
      <c r="C17" s="45"/>
      <c r="D17" s="52" t="s">
        <v>34</v>
      </c>
      <c r="E17" s="53"/>
      <c r="F17" s="58">
        <f>SUM(F11:F16)</f>
        <v>75.209999999999994</v>
      </c>
      <c r="G17" s="54">
        <f>SUM(G11:G16)</f>
        <v>552.21</v>
      </c>
      <c r="H17" s="54">
        <f>SUM(H11:H16)</f>
        <v>16.670000000000002</v>
      </c>
      <c r="I17" s="54">
        <f>SUM(I11:I16)</f>
        <v>14.799999999999997</v>
      </c>
      <c r="J17" s="54">
        <f>SUM(J11:J16)</f>
        <v>90.27000000000001</v>
      </c>
    </row>
    <row r="18" spans="1:19" ht="15.75" thickBot="1" x14ac:dyDescent="0.3">
      <c r="A18" s="91"/>
      <c r="B18" s="60"/>
      <c r="C18" s="68"/>
      <c r="D18" s="69"/>
      <c r="E18" s="73"/>
      <c r="F18" s="63"/>
      <c r="G18" s="74"/>
      <c r="H18" s="70"/>
      <c r="I18" s="70"/>
      <c r="J18" s="70"/>
    </row>
    <row r="19" spans="1:19" ht="30" x14ac:dyDescent="0.25">
      <c r="A19" s="92" t="s">
        <v>14</v>
      </c>
      <c r="B19" s="43" t="s">
        <v>23</v>
      </c>
      <c r="C19" s="66">
        <v>670</v>
      </c>
      <c r="D19" s="46" t="s">
        <v>42</v>
      </c>
      <c r="E19" s="47" t="s">
        <v>50</v>
      </c>
      <c r="F19" s="95">
        <v>24.03</v>
      </c>
      <c r="G19" s="99">
        <v>118.6</v>
      </c>
      <c r="H19" s="98">
        <v>4.4800000000000004</v>
      </c>
      <c r="I19" s="98">
        <v>6.8</v>
      </c>
      <c r="J19" s="98">
        <v>6.75</v>
      </c>
    </row>
    <row r="20" spans="1:19" x14ac:dyDescent="0.25">
      <c r="A20" s="55" t="s">
        <v>33</v>
      </c>
      <c r="B20" s="43" t="s">
        <v>48</v>
      </c>
      <c r="C20" s="45">
        <v>302</v>
      </c>
      <c r="D20" s="46" t="s">
        <v>32</v>
      </c>
      <c r="E20" s="47">
        <v>100</v>
      </c>
      <c r="F20" s="96">
        <v>15.71</v>
      </c>
      <c r="G20" s="99">
        <v>186.25</v>
      </c>
      <c r="H20" s="102">
        <v>7.89</v>
      </c>
      <c r="I20" s="103">
        <v>3.63</v>
      </c>
      <c r="J20" s="99">
        <v>28.66</v>
      </c>
    </row>
    <row r="21" spans="1:19" x14ac:dyDescent="0.25">
      <c r="A21" s="55"/>
      <c r="B21" s="43" t="s">
        <v>49</v>
      </c>
      <c r="C21" s="43">
        <v>1042</v>
      </c>
      <c r="D21" s="43" t="s">
        <v>43</v>
      </c>
      <c r="E21" s="79">
        <v>200</v>
      </c>
      <c r="F21" s="97">
        <v>18</v>
      </c>
      <c r="G21" s="100">
        <v>107</v>
      </c>
      <c r="H21" s="100">
        <v>0.6</v>
      </c>
      <c r="I21" s="100">
        <v>0.01</v>
      </c>
      <c r="J21" s="100">
        <v>25.7</v>
      </c>
    </row>
    <row r="22" spans="1:19" x14ac:dyDescent="0.25">
      <c r="A22" s="55"/>
      <c r="B22" s="43" t="s">
        <v>47</v>
      </c>
      <c r="C22" s="67" t="s">
        <v>28</v>
      </c>
      <c r="D22" s="56" t="s">
        <v>30</v>
      </c>
      <c r="E22" s="64">
        <v>35</v>
      </c>
      <c r="F22" s="98">
        <v>4.5</v>
      </c>
      <c r="G22" s="98">
        <v>36.72</v>
      </c>
      <c r="H22" s="98">
        <v>1.96</v>
      </c>
      <c r="I22" s="98">
        <v>0.38500000000000001</v>
      </c>
      <c r="J22" s="98">
        <v>17.29</v>
      </c>
      <c r="P22" s="80"/>
    </row>
    <row r="23" spans="1:19" x14ac:dyDescent="0.25">
      <c r="A23" s="55"/>
      <c r="B23" s="90"/>
      <c r="C23" s="67"/>
      <c r="D23" s="43"/>
      <c r="E23" s="79"/>
      <c r="F23" s="83"/>
      <c r="G23" s="85"/>
      <c r="H23" s="85"/>
      <c r="I23" s="85"/>
      <c r="J23" s="85"/>
    </row>
    <row r="24" spans="1:19" x14ac:dyDescent="0.25">
      <c r="A24" s="55"/>
      <c r="B24" s="90"/>
      <c r="C24" s="51"/>
      <c r="D24" s="82" t="s">
        <v>34</v>
      </c>
      <c r="E24" s="75"/>
      <c r="F24" s="58">
        <f>SUM(F18:F23)</f>
        <v>62.24</v>
      </c>
      <c r="G24" s="94">
        <f>SUM(G18:G23)</f>
        <v>448.57000000000005</v>
      </c>
      <c r="H24" s="94">
        <f>SUM(H18:H23)</f>
        <v>14.93</v>
      </c>
      <c r="I24" s="94">
        <f>SUM(I18:I23)</f>
        <v>10.824999999999999</v>
      </c>
      <c r="J24" s="94">
        <f>SUM(J18:J23)</f>
        <v>78.400000000000006</v>
      </c>
      <c r="S24" s="80"/>
    </row>
    <row r="25" spans="1:19" ht="15.75" thickBot="1" x14ac:dyDescent="0.3">
      <c r="A25" s="93"/>
      <c r="B25" s="104"/>
      <c r="C25" s="60"/>
      <c r="D25" s="112"/>
      <c r="E25" s="113"/>
      <c r="F25" s="114"/>
      <c r="G25" s="115"/>
      <c r="H25" s="115"/>
      <c r="I25" s="115"/>
      <c r="J25" s="115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04.06</vt:lpstr>
      <vt:lpstr>Лист1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2021-10-25T07:05:03Z</cp:lastPrinted>
  <dcterms:created xsi:type="dcterms:W3CDTF">2015-06-05T18:19:34Z</dcterms:created>
  <dcterms:modified xsi:type="dcterms:W3CDTF">2022-02-07T17:10:33Z</dcterms:modified>
</cp:coreProperties>
</file>