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основное меню" sheetId="6" r:id="rId1"/>
    <sheet name="1-4 кл завтак приложение1" sheetId="10" r:id="rId2"/>
    <sheet name="1-4 кл обед приложение2" sheetId="11" r:id="rId3"/>
    <sheet name="5-9 кл приложение3" sheetId="1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2" l="1"/>
  <c r="I28" i="12"/>
  <c r="H28" i="12"/>
  <c r="G28" i="12"/>
  <c r="F28" i="12"/>
  <c r="J18" i="12"/>
  <c r="I18" i="12"/>
  <c r="H18" i="12"/>
  <c r="G18" i="12"/>
  <c r="F18" i="12"/>
  <c r="G10" i="12"/>
  <c r="F10" i="12"/>
  <c r="J28" i="11"/>
  <c r="I28" i="11"/>
  <c r="H28" i="11"/>
  <c r="G28" i="11"/>
  <c r="F28" i="11"/>
  <c r="J19" i="11"/>
  <c r="I19" i="11"/>
  <c r="H19" i="11"/>
  <c r="G19" i="11"/>
  <c r="F19" i="11"/>
  <c r="F11" i="11"/>
  <c r="J10" i="12" l="1"/>
  <c r="I10" i="12"/>
  <c r="H10" i="12"/>
  <c r="J11" i="11" l="1"/>
  <c r="G11" i="11"/>
  <c r="H11" i="11"/>
  <c r="I11" i="11"/>
  <c r="J24" i="11"/>
  <c r="I24" i="11"/>
  <c r="H24" i="11"/>
  <c r="G24" i="11"/>
  <c r="F26" i="11"/>
  <c r="F24" i="11"/>
  <c r="F18" i="6" l="1"/>
  <c r="J25" i="6" l="1"/>
  <c r="I25" i="6"/>
  <c r="H25" i="6"/>
  <c r="G25" i="6"/>
  <c r="F25" i="6"/>
  <c r="J18" i="6"/>
  <c r="I18" i="6"/>
  <c r="H18" i="6"/>
  <c r="G18" i="6"/>
</calcChain>
</file>

<file path=xl/sharedStrings.xml><?xml version="1.0" encoding="utf-8"?>
<sst xmlns="http://schemas.openxmlformats.org/spreadsheetml/2006/main" count="240" uniqueCount="55">
  <si>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</si>
  <si>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</si>
  <si>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</si>
  <si>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</si>
  <si>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</si>
  <si>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</si>
  <si>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</si>
  <si>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</si>
  <si>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</si>
  <si>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</si>
  <si>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</si>
  <si>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</si>
  <si>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</si>
  <si>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</si>
  <si>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</si>
  <si>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</si>
  <si>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</si>
  <si>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</si>
  <si>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</si>
  <si>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</si>
  <si>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пшенная с маслом</t>
  </si>
  <si>
    <t>Котлета курин.с соусом</t>
  </si>
  <si>
    <t>Макароны отв.</t>
  </si>
  <si>
    <t>1-4 кл</t>
  </si>
  <si>
    <t>5-9 кл</t>
  </si>
  <si>
    <t>Итого:</t>
  </si>
  <si>
    <t>Чай с сахаром</t>
  </si>
  <si>
    <t>Йогурт "Снежок"</t>
  </si>
  <si>
    <t>Напиток из лесных ягод</t>
  </si>
  <si>
    <t>Каша</t>
  </si>
  <si>
    <t>Гор. Напиток</t>
  </si>
  <si>
    <t>Десерт</t>
  </si>
  <si>
    <t>Гастрономия</t>
  </si>
  <si>
    <t>Хлеб</t>
  </si>
  <si>
    <t>1 Блюдо</t>
  </si>
  <si>
    <t>2 Блюдо</t>
  </si>
  <si>
    <t>Гарнир</t>
  </si>
  <si>
    <t>Напитки</t>
  </si>
  <si>
    <t>В том числе за счет бюджета:</t>
  </si>
  <si>
    <t>В том числе за счет родит.доплаты:</t>
  </si>
  <si>
    <t>Сыр порц</t>
  </si>
  <si>
    <t>150/5</t>
  </si>
  <si>
    <t>Закуска</t>
  </si>
  <si>
    <t>Салат из св овощей с м/р</t>
  </si>
  <si>
    <t>В том числе за счет родит.платы:</t>
  </si>
  <si>
    <t>В том чмсле за счет родит.платы:</t>
  </si>
  <si>
    <t>Салат из св овощей</t>
  </si>
  <si>
    <t>100/30</t>
  </si>
  <si>
    <t>Суп картоф.с рисом</t>
  </si>
  <si>
    <t>55/30</t>
  </si>
  <si>
    <t>60/30</t>
  </si>
  <si>
    <t>Суп картоф с рисом</t>
  </si>
  <si>
    <t>Компот из св фруктов</t>
  </si>
  <si>
    <t>к/к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</si>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</sst>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6" xfId="0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0" fontId="2" fillId="0" borderId="13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16" xfId="0" applyFont="1" applyBorder="1"/>
    <xf numFmtId="2" fontId="2" fillId="0" borderId="0" xfId="0" applyNumberFormat="1" applyFont="1"/>
    <xf numFmtId="0" fontId="2" fillId="0" borderId="0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/>
    </xf>
    <xf numFmtId="0" fontId="2" fillId="0" borderId="14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Fill="1" applyBorder="1"/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2" fontId="2" fillId="0" borderId="17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/>
    <xf numFmtId="2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1" xfId="0" applyFont="1" applyBorder="1"/>
    <xf numFmtId="0" fontId="4" fillId="0" borderId="24" xfId="0" applyFont="1" applyBorder="1"/>
    <xf numFmtId="0" fontId="4" fillId="0" borderId="8" xfId="0" applyFont="1" applyBorder="1"/>
    <xf numFmtId="0" fontId="8" fillId="0" borderId="9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23" xfId="0" applyFont="1" applyBorder="1"/>
    <xf numFmtId="0" fontId="4" fillId="0" borderId="18" xfId="0" applyFont="1" applyBorder="1"/>
    <xf numFmtId="0" fontId="3" fillId="0" borderId="14" xfId="0" applyFont="1" applyFill="1" applyBorder="1"/>
    <xf numFmtId="0" fontId="7" fillId="0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3" fillId="0" borderId="14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7" fillId="0" borderId="4" xfId="0" applyNumberFormat="1" applyFont="1" applyFill="1" applyBorder="1" applyAlignment="1"/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/>
    <xf numFmtId="0" fontId="3" fillId="0" borderId="3" xfId="0" applyFont="1" applyFill="1" applyBorder="1" applyProtection="1">
      <protection locked="0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10" fillId="0" borderId="17" xfId="0" applyFont="1" applyBorder="1"/>
    <xf numFmtId="0" fontId="10" fillId="0" borderId="19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right" wrapText="1"/>
    </xf>
    <xf numFmtId="2" fontId="3" fillId="0" borderId="17" xfId="0" applyNumberFormat="1" applyFont="1" applyFill="1" applyBorder="1" applyProtection="1">
      <protection locked="0"/>
    </xf>
    <xf numFmtId="2" fontId="3" fillId="0" borderId="9" xfId="0" applyNumberFormat="1" applyFont="1" applyFill="1" applyBorder="1" applyAlignment="1">
      <alignment wrapText="1"/>
    </xf>
    <xf numFmtId="2" fontId="7" fillId="0" borderId="17" xfId="0" applyNumberFormat="1" applyFont="1" applyFill="1" applyBorder="1" applyAlignment="1"/>
    <xf numFmtId="0" fontId="3" fillId="0" borderId="25" xfId="0" applyFont="1" applyFill="1" applyBorder="1" applyProtection="1">
      <protection locked="0"/>
    </xf>
    <xf numFmtId="2" fontId="10" fillId="0" borderId="1" xfId="0" applyNumberFormat="1" applyFont="1" applyFill="1" applyBorder="1" applyAlignment="1">
      <alignment horizontal="right"/>
    </xf>
    <xf numFmtId="0" fontId="7" fillId="0" borderId="13" xfId="0" applyFont="1" applyFill="1" applyBorder="1"/>
    <xf numFmtId="0" fontId="10" fillId="0" borderId="9" xfId="0" applyFont="1" applyFill="1" applyBorder="1" applyProtection="1"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4" fontId="3" fillId="0" borderId="9" xfId="0" applyNumberFormat="1" applyFont="1" applyFill="1" applyBorder="1" applyProtection="1">
      <protection locked="0"/>
    </xf>
    <xf numFmtId="0" fontId="7" fillId="0" borderId="4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2" fontId="10" fillId="0" borderId="9" xfId="0" applyNumberFormat="1" applyFont="1" applyFill="1" applyBorder="1" applyProtection="1">
      <protection locked="0"/>
    </xf>
    <xf numFmtId="4" fontId="10" fillId="0" borderId="9" xfId="0" applyNumberFormat="1" applyFont="1" applyFill="1" applyBorder="1" applyProtection="1">
      <protection locked="0"/>
    </xf>
    <xf numFmtId="4" fontId="10" fillId="0" borderId="10" xfId="0" applyNumberFormat="1" applyFont="1" applyFill="1" applyBorder="1" applyProtection="1">
      <protection locked="0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2" fontId="7" fillId="0" borderId="3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2" fontId="7" fillId="0" borderId="1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3" fillId="0" borderId="27" xfId="0" applyFont="1" applyFill="1" applyBorder="1"/>
    <xf numFmtId="0" fontId="3" fillId="0" borderId="28" xfId="0" applyFont="1" applyFill="1" applyBorder="1" applyAlignment="1">
      <alignment horizontal="right" wrapText="1"/>
    </xf>
    <xf numFmtId="2" fontId="3" fillId="0" borderId="18" xfId="0" applyNumberFormat="1" applyFont="1" applyFill="1" applyBorder="1" applyProtection="1">
      <protection locked="0"/>
    </xf>
    <xf numFmtId="2" fontId="3" fillId="0" borderId="28" xfId="0" applyNumberFormat="1" applyFont="1" applyFill="1" applyBorder="1" applyAlignment="1">
      <alignment wrapText="1"/>
    </xf>
    <xf numFmtId="2" fontId="7" fillId="0" borderId="18" xfId="0" applyNumberFormat="1" applyFont="1" applyFill="1" applyBorder="1" applyAlignment="1"/>
    <xf numFmtId="0" fontId="10" fillId="0" borderId="18" xfId="0" applyFont="1" applyBorder="1"/>
    <xf numFmtId="0" fontId="3" fillId="0" borderId="28" xfId="0" applyFont="1" applyFill="1" applyBorder="1" applyAlignment="1">
      <alignment wrapText="1"/>
    </xf>
    <xf numFmtId="1" fontId="3" fillId="0" borderId="13" xfId="0" applyNumberFormat="1" applyFont="1" applyFill="1" applyBorder="1" applyProtection="1">
      <protection locked="0"/>
    </xf>
    <xf numFmtId="2" fontId="10" fillId="0" borderId="13" xfId="0" applyNumberFormat="1" applyFont="1" applyFill="1" applyBorder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0" fontId="3" fillId="0" borderId="9" xfId="0" applyFont="1" applyBorder="1"/>
    <xf numFmtId="0" fontId="7" fillId="0" borderId="9" xfId="0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1" fontId="10" fillId="0" borderId="9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9" xfId="0" applyBorder="1"/>
    <xf numFmtId="0" fontId="9" fillId="0" borderId="0" xfId="0" applyFont="1"/>
    <xf numFmtId="0" fontId="9" fillId="0" borderId="29" xfId="0" applyFont="1" applyBorder="1"/>
    <xf numFmtId="0" fontId="1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90" zoomScaleNormal="90" workbookViewId="0">
      <selection activeCell="P15" sqref="P15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187" t="s">
        <v>16</v>
      </c>
      <c r="C1" s="188"/>
      <c r="D1" s="189"/>
      <c r="E1" s="3" t="s">
        <v>1</v>
      </c>
      <c r="F1" s="4"/>
      <c r="I1" s="3" t="s">
        <v>2</v>
      </c>
      <c r="J1" s="5">
        <v>44613</v>
      </c>
    </row>
    <row r="2" spans="1:10" ht="7.5" customHeight="1" thickBot="1" x14ac:dyDescent="0.35">
      <c r="F2" s="34"/>
    </row>
    <row r="3" spans="1:10" ht="14.5" thickBot="1" x14ac:dyDescent="0.35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2" t="s">
        <v>12</v>
      </c>
    </row>
    <row r="4" spans="1:10" x14ac:dyDescent="0.3">
      <c r="A4" s="14" t="s">
        <v>13</v>
      </c>
      <c r="B4" s="75" t="s">
        <v>31</v>
      </c>
      <c r="C4" s="70">
        <v>340</v>
      </c>
      <c r="D4" s="71" t="s">
        <v>27</v>
      </c>
      <c r="E4" s="76">
        <v>150</v>
      </c>
      <c r="F4" s="77">
        <v>20.39</v>
      </c>
      <c r="G4" s="78">
        <v>90</v>
      </c>
      <c r="H4" s="79">
        <v>4.8</v>
      </c>
      <c r="I4" s="79">
        <v>4.05</v>
      </c>
      <c r="J4" s="79">
        <v>8.6999999999999993</v>
      </c>
    </row>
    <row r="5" spans="1:10" x14ac:dyDescent="0.3">
      <c r="A5" s="64" t="s">
        <v>23</v>
      </c>
      <c r="B5" s="80" t="s">
        <v>29</v>
      </c>
      <c r="C5" s="81">
        <v>384</v>
      </c>
      <c r="D5" s="82" t="s">
        <v>20</v>
      </c>
      <c r="E5" s="83" t="s">
        <v>41</v>
      </c>
      <c r="F5" s="84">
        <v>20.89</v>
      </c>
      <c r="G5" s="85">
        <v>178.5</v>
      </c>
      <c r="H5" s="86">
        <v>4.4000000000000004</v>
      </c>
      <c r="I5" s="85">
        <v>6.9</v>
      </c>
      <c r="J5" s="85">
        <v>23.85</v>
      </c>
    </row>
    <row r="6" spans="1:10" x14ac:dyDescent="0.3">
      <c r="A6" s="64"/>
      <c r="B6" s="87" t="s">
        <v>30</v>
      </c>
      <c r="C6" s="88">
        <v>685</v>
      </c>
      <c r="D6" s="88" t="s">
        <v>26</v>
      </c>
      <c r="E6" s="89">
        <v>200</v>
      </c>
      <c r="F6" s="78">
        <v>3.5</v>
      </c>
      <c r="G6" s="89">
        <v>40</v>
      </c>
      <c r="H6" s="89">
        <v>0.53</v>
      </c>
      <c r="I6" s="89">
        <v>0</v>
      </c>
      <c r="J6" s="89">
        <v>9.4700000000000006</v>
      </c>
    </row>
    <row r="7" spans="1:10" x14ac:dyDescent="0.3">
      <c r="A7" s="64"/>
      <c r="B7" s="87" t="s">
        <v>32</v>
      </c>
      <c r="C7" s="90">
        <v>96</v>
      </c>
      <c r="D7" s="91" t="s">
        <v>18</v>
      </c>
      <c r="E7" s="92">
        <v>10</v>
      </c>
      <c r="F7" s="93">
        <v>7.7</v>
      </c>
      <c r="G7" s="94">
        <v>38.5</v>
      </c>
      <c r="H7" s="95">
        <v>0.01</v>
      </c>
      <c r="I7" s="94">
        <v>4.1500000000000004</v>
      </c>
      <c r="J7" s="94">
        <v>0.03</v>
      </c>
    </row>
    <row r="8" spans="1:10" x14ac:dyDescent="0.3">
      <c r="A8" s="64"/>
      <c r="B8" s="87" t="s">
        <v>33</v>
      </c>
      <c r="C8" s="96" t="s">
        <v>15</v>
      </c>
      <c r="D8" s="91" t="s">
        <v>17</v>
      </c>
      <c r="E8" s="96">
        <v>40</v>
      </c>
      <c r="F8" s="93">
        <v>9</v>
      </c>
      <c r="G8" s="97">
        <v>93.53</v>
      </c>
      <c r="H8" s="95">
        <v>3.16</v>
      </c>
      <c r="I8" s="97">
        <v>0.4</v>
      </c>
      <c r="J8" s="97">
        <v>19.32</v>
      </c>
    </row>
    <row r="9" spans="1:10" x14ac:dyDescent="0.3">
      <c r="A9" s="64"/>
      <c r="B9" s="111"/>
      <c r="C9" s="70"/>
      <c r="D9" s="99"/>
      <c r="E9" s="100"/>
      <c r="F9" s="103"/>
      <c r="G9" s="112"/>
      <c r="H9" s="112"/>
      <c r="I9" s="112"/>
      <c r="J9" s="112"/>
    </row>
    <row r="10" spans="1:10" x14ac:dyDescent="0.3">
      <c r="A10" s="64"/>
      <c r="B10" s="111"/>
      <c r="C10" s="113"/>
      <c r="D10" s="99" t="s">
        <v>25</v>
      </c>
      <c r="E10" s="100"/>
      <c r="F10" s="103">
        <v>61.48</v>
      </c>
      <c r="G10" s="112">
        <v>440.53</v>
      </c>
      <c r="H10" s="112">
        <v>12.9</v>
      </c>
      <c r="I10" s="112">
        <v>15.5</v>
      </c>
      <c r="J10" s="112">
        <v>61.37</v>
      </c>
    </row>
    <row r="11" spans="1:10" ht="14.5" thickBot="1" x14ac:dyDescent="0.35">
      <c r="A11" s="65"/>
      <c r="B11" s="63"/>
      <c r="C11" s="50"/>
      <c r="D11" s="51"/>
      <c r="E11" s="52"/>
      <c r="F11" s="53"/>
      <c r="G11" s="54"/>
      <c r="H11" s="55"/>
      <c r="I11" s="54"/>
      <c r="J11" s="54"/>
    </row>
    <row r="12" spans="1:10" x14ac:dyDescent="0.3">
      <c r="A12" s="7" t="s">
        <v>14</v>
      </c>
      <c r="B12" s="6" t="s">
        <v>34</v>
      </c>
      <c r="C12" s="1">
        <v>138</v>
      </c>
      <c r="D12" s="2" t="s">
        <v>48</v>
      </c>
      <c r="E12" s="1">
        <v>150</v>
      </c>
      <c r="F12" s="39">
        <v>15.5</v>
      </c>
      <c r="G12" s="1">
        <v>69.599999999999994</v>
      </c>
      <c r="H12" s="43">
        <v>2.2400000000000002</v>
      </c>
      <c r="I12" s="41">
        <v>3.18</v>
      </c>
      <c r="J12" s="41">
        <v>8.58</v>
      </c>
    </row>
    <row r="13" spans="1:10" x14ac:dyDescent="0.3">
      <c r="A13" s="7" t="s">
        <v>23</v>
      </c>
      <c r="B13" s="6" t="s">
        <v>35</v>
      </c>
      <c r="C13" s="20">
        <v>667</v>
      </c>
      <c r="D13" s="10" t="s">
        <v>21</v>
      </c>
      <c r="E13" s="38" t="s">
        <v>49</v>
      </c>
      <c r="F13" s="39">
        <v>28.43</v>
      </c>
      <c r="G13" s="42">
        <v>130.46</v>
      </c>
      <c r="H13" s="41">
        <v>4.92</v>
      </c>
      <c r="I13" s="41">
        <v>7.48</v>
      </c>
      <c r="J13" s="41">
        <v>7.43</v>
      </c>
    </row>
    <row r="14" spans="1:10" x14ac:dyDescent="0.3">
      <c r="A14" s="7"/>
      <c r="B14" s="6" t="s">
        <v>36</v>
      </c>
      <c r="C14" s="9">
        <v>516</v>
      </c>
      <c r="D14" s="10" t="s">
        <v>22</v>
      </c>
      <c r="E14" s="38">
        <v>100</v>
      </c>
      <c r="F14" s="40">
        <v>7.5</v>
      </c>
      <c r="G14" s="42">
        <v>134.6</v>
      </c>
      <c r="H14" s="44">
        <v>3.4</v>
      </c>
      <c r="I14" s="45">
        <v>5</v>
      </c>
      <c r="J14" s="42">
        <v>19</v>
      </c>
    </row>
    <row r="15" spans="1:10" x14ac:dyDescent="0.3">
      <c r="A15" s="7"/>
      <c r="B15" s="6" t="s">
        <v>37</v>
      </c>
      <c r="C15" s="21">
        <v>1042</v>
      </c>
      <c r="D15" s="15" t="s">
        <v>28</v>
      </c>
      <c r="E15" s="21">
        <v>200</v>
      </c>
      <c r="F15" s="41">
        <v>18</v>
      </c>
      <c r="G15" s="41">
        <v>107</v>
      </c>
      <c r="H15" s="41">
        <v>0.6</v>
      </c>
      <c r="I15" s="41">
        <v>0.01</v>
      </c>
      <c r="J15" s="41">
        <v>25.7</v>
      </c>
    </row>
    <row r="16" spans="1:10" x14ac:dyDescent="0.3">
      <c r="A16" s="7"/>
      <c r="B16" s="6" t="s">
        <v>33</v>
      </c>
      <c r="C16" s="21" t="s">
        <v>15</v>
      </c>
      <c r="D16" s="15" t="s">
        <v>19</v>
      </c>
      <c r="E16" s="21">
        <v>40</v>
      </c>
      <c r="F16" s="41">
        <v>5.14</v>
      </c>
      <c r="G16" s="41">
        <v>36.72</v>
      </c>
      <c r="H16" s="41">
        <v>1.96</v>
      </c>
      <c r="I16" s="41">
        <v>0.38500000000000001</v>
      </c>
      <c r="J16" s="41">
        <v>17.29</v>
      </c>
    </row>
    <row r="17" spans="1:19" x14ac:dyDescent="0.3">
      <c r="A17" s="7"/>
      <c r="B17" s="6"/>
      <c r="C17" s="21"/>
      <c r="D17" s="15"/>
      <c r="E17" s="21"/>
      <c r="F17" s="41"/>
      <c r="G17" s="41"/>
      <c r="H17" s="41"/>
      <c r="I17" s="41"/>
      <c r="J17" s="41"/>
    </row>
    <row r="18" spans="1:19" x14ac:dyDescent="0.3">
      <c r="A18" s="7"/>
      <c r="B18" s="25"/>
      <c r="C18" s="9"/>
      <c r="D18" s="12" t="s">
        <v>25</v>
      </c>
      <c r="E18" s="13"/>
      <c r="F18" s="32">
        <f>SUM(F12:F17)</f>
        <v>74.570000000000007</v>
      </c>
      <c r="G18" s="33">
        <f>SUM(G12:G17)</f>
        <v>478.38</v>
      </c>
      <c r="H18" s="33">
        <f>SUM(H12:H17)</f>
        <v>13.120000000000001</v>
      </c>
      <c r="I18" s="33">
        <f>SUM(I12:I17)</f>
        <v>16.055</v>
      </c>
      <c r="J18" s="33">
        <f>SUM(J12:J17)</f>
        <v>78</v>
      </c>
    </row>
    <row r="19" spans="1:19" ht="14.5" thickBot="1" x14ac:dyDescent="0.35">
      <c r="A19" s="17"/>
      <c r="B19" s="18"/>
      <c r="C19" s="22"/>
      <c r="D19" s="23"/>
      <c r="E19" s="26"/>
      <c r="F19" s="19"/>
      <c r="G19" s="27"/>
      <c r="H19" s="24"/>
      <c r="I19" s="24"/>
      <c r="J19" s="24"/>
    </row>
    <row r="20" spans="1:19" x14ac:dyDescent="0.3">
      <c r="A20" s="14" t="s">
        <v>24</v>
      </c>
      <c r="B20" s="6" t="s">
        <v>35</v>
      </c>
      <c r="C20" s="20">
        <v>667</v>
      </c>
      <c r="D20" s="10" t="s">
        <v>21</v>
      </c>
      <c r="E20" s="38" t="s">
        <v>50</v>
      </c>
      <c r="F20" s="39">
        <v>30.71</v>
      </c>
      <c r="G20" s="42">
        <v>142.32</v>
      </c>
      <c r="H20" s="41">
        <v>5.37</v>
      </c>
      <c r="I20" s="41">
        <v>8.16</v>
      </c>
      <c r="J20" s="41">
        <v>8.1</v>
      </c>
      <c r="Q20" s="35"/>
    </row>
    <row r="21" spans="1:19" x14ac:dyDescent="0.3">
      <c r="A21" s="14"/>
      <c r="B21" s="6" t="s">
        <v>36</v>
      </c>
      <c r="C21" s="9">
        <v>516</v>
      </c>
      <c r="D21" s="10" t="s">
        <v>22</v>
      </c>
      <c r="E21" s="38">
        <v>100</v>
      </c>
      <c r="F21" s="40">
        <v>7.5</v>
      </c>
      <c r="G21" s="42">
        <v>134.6</v>
      </c>
      <c r="H21" s="44">
        <v>3.4</v>
      </c>
      <c r="I21" s="45">
        <v>5</v>
      </c>
      <c r="J21" s="42">
        <v>19</v>
      </c>
    </row>
    <row r="22" spans="1:19" x14ac:dyDescent="0.3">
      <c r="A22" s="14"/>
      <c r="B22" s="6" t="s">
        <v>37</v>
      </c>
      <c r="C22" s="21">
        <v>1042</v>
      </c>
      <c r="D22" s="15" t="s">
        <v>28</v>
      </c>
      <c r="E22" s="21">
        <v>200</v>
      </c>
      <c r="F22" s="41">
        <v>18</v>
      </c>
      <c r="G22" s="41">
        <v>107</v>
      </c>
      <c r="H22" s="41">
        <v>0.6</v>
      </c>
      <c r="I22" s="41">
        <v>0.01</v>
      </c>
      <c r="J22" s="41">
        <v>25.7</v>
      </c>
    </row>
    <row r="23" spans="1:19" ht="15" customHeight="1" x14ac:dyDescent="0.3">
      <c r="A23" s="14"/>
      <c r="B23" s="6" t="s">
        <v>33</v>
      </c>
      <c r="C23" s="21" t="s">
        <v>15</v>
      </c>
      <c r="D23" s="15" t="s">
        <v>19</v>
      </c>
      <c r="E23" s="21">
        <v>40</v>
      </c>
      <c r="F23" s="41">
        <v>5.14</v>
      </c>
      <c r="G23" s="41">
        <v>41.96</v>
      </c>
      <c r="H23" s="41">
        <v>2.2400000000000002</v>
      </c>
      <c r="I23" s="41">
        <v>0.44</v>
      </c>
      <c r="J23" s="41">
        <v>19.760000000000002</v>
      </c>
      <c r="K23" s="41"/>
      <c r="P23" s="36"/>
    </row>
    <row r="24" spans="1:19" x14ac:dyDescent="0.3">
      <c r="A24" s="14"/>
      <c r="B24" s="46"/>
      <c r="C24" s="11"/>
      <c r="D24" s="29"/>
      <c r="E24" s="28"/>
      <c r="F24" s="16"/>
      <c r="G24" s="59"/>
      <c r="H24" s="59"/>
      <c r="I24" s="59"/>
      <c r="J24" s="59"/>
      <c r="P24" s="36"/>
    </row>
    <row r="25" spans="1:19" x14ac:dyDescent="0.3">
      <c r="A25" s="14"/>
      <c r="B25" s="47"/>
      <c r="C25" s="11"/>
      <c r="D25" s="37" t="s">
        <v>25</v>
      </c>
      <c r="E25" s="28"/>
      <c r="F25" s="56">
        <f>SUM(F20:F24)</f>
        <v>61.35</v>
      </c>
      <c r="G25" s="57">
        <f>SUM(G20:G24)</f>
        <v>425.87999999999994</v>
      </c>
      <c r="H25" s="57">
        <f>SUM(H20:H24)</f>
        <v>11.61</v>
      </c>
      <c r="I25" s="57">
        <f>SUM(I20:I24)</f>
        <v>13.61</v>
      </c>
      <c r="J25" s="58">
        <f>SUM(J20:J24)</f>
        <v>72.56</v>
      </c>
    </row>
    <row r="26" spans="1:19" ht="14.5" thickBot="1" x14ac:dyDescent="0.35">
      <c r="A26" s="49"/>
      <c r="B26" s="48"/>
      <c r="C26" s="18"/>
      <c r="D26" s="31"/>
      <c r="E26" s="26"/>
      <c r="F26" s="19"/>
      <c r="G26" s="27"/>
      <c r="H26" s="27"/>
      <c r="I26" s="27"/>
      <c r="J26" s="30"/>
      <c r="S26" s="36"/>
    </row>
    <row r="27" spans="1:19" ht="14.5" thickBot="1" x14ac:dyDescent="0.35">
      <c r="A27" s="4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Q29" sqref="Q29"/>
    </sheetView>
  </sheetViews>
  <sheetFormatPr defaultRowHeight="14.5" x14ac:dyDescent="0.35"/>
  <cols>
    <col min="1" max="1" width="12" customWidth="1"/>
    <col min="2" max="2" width="12.54296875" customWidth="1"/>
    <col min="4" max="4" width="24.54296875" customWidth="1"/>
    <col min="5" max="5" width="11.7265625" customWidth="1"/>
    <col min="6" max="6" width="13.7265625" customWidth="1"/>
    <col min="7" max="7" width="14.1796875" customWidth="1"/>
    <col min="10" max="10" width="10.81640625" customWidth="1"/>
  </cols>
  <sheetData>
    <row r="2" spans="1:10" x14ac:dyDescent="0.35">
      <c r="A2" s="3" t="s">
        <v>0</v>
      </c>
      <c r="B2" s="187" t="s">
        <v>16</v>
      </c>
      <c r="C2" s="188"/>
      <c r="D2" s="189"/>
      <c r="E2" s="3" t="s">
        <v>1</v>
      </c>
      <c r="F2" s="4"/>
      <c r="G2" s="3"/>
      <c r="H2" s="3"/>
      <c r="I2" s="3" t="s">
        <v>2</v>
      </c>
      <c r="J2" s="5">
        <v>44613</v>
      </c>
    </row>
    <row r="3" spans="1:10" ht="15" thickBot="1" x14ac:dyDescent="0.4">
      <c r="A3" s="3"/>
      <c r="B3" s="3"/>
      <c r="C3" s="3"/>
      <c r="D3" s="3"/>
      <c r="E3" s="3"/>
      <c r="F3" s="34"/>
      <c r="G3" s="3"/>
      <c r="H3" s="3"/>
      <c r="I3" s="3"/>
      <c r="J3" s="3"/>
    </row>
    <row r="4" spans="1:10" ht="15" thickBot="1" x14ac:dyDescent="0.4">
      <c r="A4" s="60" t="s">
        <v>3</v>
      </c>
      <c r="B4" s="61" t="s">
        <v>4</v>
      </c>
      <c r="C4" s="61" t="s">
        <v>5</v>
      </c>
      <c r="D4" s="61" t="s">
        <v>6</v>
      </c>
      <c r="E4" s="61" t="s">
        <v>7</v>
      </c>
      <c r="F4" s="61" t="s">
        <v>8</v>
      </c>
      <c r="G4" s="61" t="s">
        <v>9</v>
      </c>
      <c r="H4" s="61" t="s">
        <v>10</v>
      </c>
      <c r="I4" s="61" t="s">
        <v>11</v>
      </c>
      <c r="J4" s="62" t="s">
        <v>12</v>
      </c>
    </row>
    <row r="5" spans="1:10" ht="13.5" customHeight="1" x14ac:dyDescent="0.35">
      <c r="A5" s="14" t="s">
        <v>13</v>
      </c>
      <c r="B5" s="75" t="s">
        <v>31</v>
      </c>
      <c r="C5" s="70">
        <v>340</v>
      </c>
      <c r="D5" s="71" t="s">
        <v>27</v>
      </c>
      <c r="E5" s="76">
        <v>150</v>
      </c>
      <c r="F5" s="77">
        <v>20.39</v>
      </c>
      <c r="G5" s="78">
        <v>90</v>
      </c>
      <c r="H5" s="79">
        <v>4.8</v>
      </c>
      <c r="I5" s="79">
        <v>4.05</v>
      </c>
      <c r="J5" s="79">
        <v>8.6999999999999993</v>
      </c>
    </row>
    <row r="6" spans="1:10" ht="17.25" customHeight="1" x14ac:dyDescent="0.35">
      <c r="A6" s="64" t="s">
        <v>23</v>
      </c>
      <c r="B6" s="80" t="s">
        <v>29</v>
      </c>
      <c r="C6" s="81">
        <v>384</v>
      </c>
      <c r="D6" s="82" t="s">
        <v>20</v>
      </c>
      <c r="E6" s="83" t="s">
        <v>41</v>
      </c>
      <c r="F6" s="84">
        <v>20.89</v>
      </c>
      <c r="G6" s="85">
        <v>178.5</v>
      </c>
      <c r="H6" s="86">
        <v>4.4000000000000004</v>
      </c>
      <c r="I6" s="85">
        <v>6.9</v>
      </c>
      <c r="J6" s="85">
        <v>23.85</v>
      </c>
    </row>
    <row r="7" spans="1:10" ht="13.5" customHeight="1" x14ac:dyDescent="0.35">
      <c r="A7" s="64"/>
      <c r="B7" s="87" t="s">
        <v>30</v>
      </c>
      <c r="C7" s="88">
        <v>685</v>
      </c>
      <c r="D7" s="88" t="s">
        <v>26</v>
      </c>
      <c r="E7" s="89">
        <v>200</v>
      </c>
      <c r="F7" s="78">
        <v>3.5</v>
      </c>
      <c r="G7" s="89">
        <v>40</v>
      </c>
      <c r="H7" s="89">
        <v>0.53</v>
      </c>
      <c r="I7" s="89">
        <v>0</v>
      </c>
      <c r="J7" s="89">
        <v>9.4700000000000006</v>
      </c>
    </row>
    <row r="8" spans="1:10" ht="14.25" customHeight="1" x14ac:dyDescent="0.35">
      <c r="A8" s="64"/>
      <c r="B8" s="87" t="s">
        <v>32</v>
      </c>
      <c r="C8" s="90">
        <v>96</v>
      </c>
      <c r="D8" s="8" t="s">
        <v>18</v>
      </c>
      <c r="E8" s="92">
        <v>10</v>
      </c>
      <c r="F8" s="93">
        <v>7.7</v>
      </c>
      <c r="G8" s="94">
        <v>77</v>
      </c>
      <c r="H8" s="95">
        <v>0.01</v>
      </c>
      <c r="I8" s="94">
        <v>8.3000000000000007</v>
      </c>
      <c r="J8" s="94">
        <v>0.06</v>
      </c>
    </row>
    <row r="9" spans="1:10" ht="12.75" customHeight="1" x14ac:dyDescent="0.35">
      <c r="A9" s="64"/>
      <c r="B9" s="87" t="s">
        <v>32</v>
      </c>
      <c r="C9" s="90">
        <v>97</v>
      </c>
      <c r="D9" s="91" t="s">
        <v>40</v>
      </c>
      <c r="E9" s="92">
        <v>20</v>
      </c>
      <c r="F9" s="93">
        <v>20.41</v>
      </c>
      <c r="G9" s="94">
        <v>71.66</v>
      </c>
      <c r="H9" s="95">
        <v>4.6399999999999997</v>
      </c>
      <c r="I9" s="94">
        <v>5.9</v>
      </c>
      <c r="J9" s="94">
        <v>8.85</v>
      </c>
    </row>
    <row r="10" spans="1:10" ht="15.75" customHeight="1" x14ac:dyDescent="0.35">
      <c r="A10" s="64"/>
      <c r="B10" s="87" t="s">
        <v>33</v>
      </c>
      <c r="C10" s="96" t="s">
        <v>15</v>
      </c>
      <c r="D10" s="91" t="s">
        <v>17</v>
      </c>
      <c r="E10" s="96">
        <v>40</v>
      </c>
      <c r="F10" s="93">
        <v>9</v>
      </c>
      <c r="G10" s="97">
        <v>93.53</v>
      </c>
      <c r="H10" s="95">
        <v>3.16</v>
      </c>
      <c r="I10" s="97">
        <v>0.4</v>
      </c>
      <c r="J10" s="97">
        <v>19.32</v>
      </c>
    </row>
    <row r="11" spans="1:10" ht="13.5" customHeight="1" x14ac:dyDescent="0.35">
      <c r="A11" s="64"/>
      <c r="B11" s="87"/>
      <c r="C11" s="96"/>
      <c r="D11" s="91"/>
      <c r="E11" s="96"/>
      <c r="F11" s="93"/>
      <c r="G11" s="97"/>
      <c r="H11" s="95"/>
      <c r="I11" s="97"/>
      <c r="J11" s="97"/>
    </row>
    <row r="12" spans="1:10" x14ac:dyDescent="0.35">
      <c r="A12" s="64"/>
      <c r="B12" s="98"/>
      <c r="C12" s="70"/>
      <c r="D12" s="99" t="s">
        <v>25</v>
      </c>
      <c r="E12" s="100"/>
      <c r="F12" s="101">
        <v>81.89</v>
      </c>
      <c r="G12" s="102">
        <v>460.69</v>
      </c>
      <c r="H12" s="103">
        <v>12.74</v>
      </c>
      <c r="I12" s="103">
        <v>21.5</v>
      </c>
      <c r="J12" s="103">
        <v>61.55</v>
      </c>
    </row>
    <row r="13" spans="1:10" ht="15" thickBot="1" x14ac:dyDescent="0.4">
      <c r="A13" s="67" t="s">
        <v>38</v>
      </c>
      <c r="B13" s="104"/>
      <c r="C13" s="105"/>
      <c r="D13" s="106"/>
      <c r="E13" s="107"/>
      <c r="F13" s="108"/>
      <c r="G13" s="109"/>
      <c r="H13" s="110"/>
      <c r="I13" s="109"/>
      <c r="J13" s="109"/>
    </row>
    <row r="14" spans="1:10" ht="15" customHeight="1" x14ac:dyDescent="0.35">
      <c r="A14" s="66" t="s">
        <v>13</v>
      </c>
      <c r="B14" s="75" t="s">
        <v>31</v>
      </c>
      <c r="C14" s="70">
        <v>340</v>
      </c>
      <c r="D14" s="71" t="s">
        <v>27</v>
      </c>
      <c r="E14" s="76">
        <v>150</v>
      </c>
      <c r="F14" s="77">
        <v>20.39</v>
      </c>
      <c r="G14" s="78">
        <v>90</v>
      </c>
      <c r="H14" s="79">
        <v>4.8</v>
      </c>
      <c r="I14" s="79">
        <v>4.05</v>
      </c>
      <c r="J14" s="79">
        <v>8.6999999999999993</v>
      </c>
    </row>
    <row r="15" spans="1:10" ht="15.75" customHeight="1" x14ac:dyDescent="0.35">
      <c r="A15" s="64" t="s">
        <v>23</v>
      </c>
      <c r="B15" s="80" t="s">
        <v>29</v>
      </c>
      <c r="C15" s="81">
        <v>384</v>
      </c>
      <c r="D15" s="82" t="s">
        <v>20</v>
      </c>
      <c r="E15" s="83" t="s">
        <v>41</v>
      </c>
      <c r="F15" s="84">
        <v>20.89</v>
      </c>
      <c r="G15" s="85">
        <v>178.5</v>
      </c>
      <c r="H15" s="86">
        <v>4.4000000000000004</v>
      </c>
      <c r="I15" s="85">
        <v>6.9</v>
      </c>
      <c r="J15" s="85">
        <v>23.85</v>
      </c>
    </row>
    <row r="16" spans="1:10" ht="15.75" customHeight="1" x14ac:dyDescent="0.35">
      <c r="A16" s="64"/>
      <c r="B16" s="87" t="s">
        <v>30</v>
      </c>
      <c r="C16" s="88">
        <v>685</v>
      </c>
      <c r="D16" s="88" t="s">
        <v>26</v>
      </c>
      <c r="E16" s="89">
        <v>200</v>
      </c>
      <c r="F16" s="78">
        <v>3.5</v>
      </c>
      <c r="G16" s="89">
        <v>40</v>
      </c>
      <c r="H16" s="89">
        <v>0.53</v>
      </c>
      <c r="I16" s="89">
        <v>0</v>
      </c>
      <c r="J16" s="89">
        <v>9.4700000000000006</v>
      </c>
    </row>
    <row r="17" spans="1:10" ht="15.75" customHeight="1" x14ac:dyDescent="0.35">
      <c r="A17" s="64"/>
      <c r="B17" s="87" t="s">
        <v>32</v>
      </c>
      <c r="C17" s="90">
        <v>96</v>
      </c>
      <c r="D17" s="91" t="s">
        <v>18</v>
      </c>
      <c r="E17" s="92">
        <v>10</v>
      </c>
      <c r="F17" s="93">
        <v>7.7</v>
      </c>
      <c r="G17" s="94">
        <v>38.5</v>
      </c>
      <c r="H17" s="95">
        <v>0.01</v>
      </c>
      <c r="I17" s="94">
        <v>4.1500000000000004</v>
      </c>
      <c r="J17" s="94">
        <v>0.03</v>
      </c>
    </row>
    <row r="18" spans="1:10" x14ac:dyDescent="0.35">
      <c r="A18" s="64"/>
      <c r="B18" s="87" t="s">
        <v>33</v>
      </c>
      <c r="C18" s="96" t="s">
        <v>15</v>
      </c>
      <c r="D18" s="91" t="s">
        <v>17</v>
      </c>
      <c r="E18" s="96">
        <v>40</v>
      </c>
      <c r="F18" s="93">
        <v>9</v>
      </c>
      <c r="G18" s="97">
        <v>93.53</v>
      </c>
      <c r="H18" s="95">
        <v>3.16</v>
      </c>
      <c r="I18" s="97">
        <v>0.4</v>
      </c>
      <c r="J18" s="97">
        <v>19.32</v>
      </c>
    </row>
    <row r="19" spans="1:10" ht="15.75" customHeight="1" x14ac:dyDescent="0.35">
      <c r="A19" s="64"/>
      <c r="B19" s="111"/>
      <c r="C19" s="70"/>
      <c r="D19" s="99"/>
      <c r="E19" s="100"/>
      <c r="F19" s="103"/>
      <c r="G19" s="112"/>
      <c r="H19" s="112"/>
      <c r="I19" s="112"/>
      <c r="J19" s="112"/>
    </row>
    <row r="20" spans="1:10" x14ac:dyDescent="0.35">
      <c r="A20" s="64"/>
      <c r="B20" s="111"/>
      <c r="C20" s="113"/>
      <c r="D20" s="99" t="s">
        <v>25</v>
      </c>
      <c r="E20" s="100"/>
      <c r="F20" s="103">
        <v>61.48</v>
      </c>
      <c r="G20" s="112">
        <v>440.53</v>
      </c>
      <c r="H20" s="112">
        <v>12.9</v>
      </c>
      <c r="I20" s="112">
        <v>15.5</v>
      </c>
      <c r="J20" s="112">
        <v>61.37</v>
      </c>
    </row>
    <row r="21" spans="1:10" ht="15" thickBot="1" x14ac:dyDescent="0.4">
      <c r="A21" s="68" t="s">
        <v>39</v>
      </c>
      <c r="B21" s="114"/>
      <c r="C21" s="69"/>
      <c r="D21" s="23"/>
      <c r="E21" s="115"/>
      <c r="F21" s="116"/>
      <c r="G21" s="117"/>
      <c r="H21" s="24"/>
      <c r="I21" s="24"/>
      <c r="J21" s="24"/>
    </row>
    <row r="22" spans="1:10" ht="16.5" customHeight="1" x14ac:dyDescent="0.35">
      <c r="A22" s="14" t="s">
        <v>13</v>
      </c>
      <c r="B22" s="75" t="s">
        <v>31</v>
      </c>
      <c r="C22" s="70">
        <v>340</v>
      </c>
      <c r="D22" s="71" t="s">
        <v>27</v>
      </c>
      <c r="E22" s="118"/>
      <c r="F22" s="119"/>
      <c r="G22" s="120"/>
      <c r="H22" s="79"/>
      <c r="I22" s="79"/>
      <c r="J22" s="79"/>
    </row>
    <row r="23" spans="1:10" ht="15" customHeight="1" x14ac:dyDescent="0.35">
      <c r="A23" s="14" t="s">
        <v>23</v>
      </c>
      <c r="B23" s="80" t="s">
        <v>29</v>
      </c>
      <c r="C23" s="81">
        <v>384</v>
      </c>
      <c r="D23" s="82" t="s">
        <v>20</v>
      </c>
      <c r="E23" s="118"/>
      <c r="F23" s="121"/>
      <c r="G23" s="85"/>
      <c r="H23" s="86"/>
      <c r="I23" s="85"/>
      <c r="J23" s="85"/>
    </row>
    <row r="24" spans="1:10" ht="15" customHeight="1" x14ac:dyDescent="0.35">
      <c r="A24" s="14"/>
      <c r="B24" s="87" t="s">
        <v>30</v>
      </c>
      <c r="C24" s="88">
        <v>685</v>
      </c>
      <c r="D24" s="88" t="s">
        <v>26</v>
      </c>
      <c r="E24" s="76"/>
      <c r="F24" s="79"/>
      <c r="G24" s="79"/>
      <c r="H24" s="79"/>
      <c r="I24" s="79"/>
      <c r="J24" s="79"/>
    </row>
    <row r="25" spans="1:10" ht="14.25" customHeight="1" x14ac:dyDescent="0.35">
      <c r="A25" s="14"/>
      <c r="B25" s="87" t="s">
        <v>32</v>
      </c>
      <c r="C25" s="90">
        <v>96</v>
      </c>
      <c r="D25" s="8" t="s">
        <v>18</v>
      </c>
      <c r="E25" s="76"/>
      <c r="F25" s="79"/>
      <c r="G25" s="94"/>
      <c r="H25" s="95"/>
      <c r="I25" s="94"/>
      <c r="J25" s="94"/>
    </row>
    <row r="26" spans="1:10" ht="15.75" customHeight="1" x14ac:dyDescent="0.35">
      <c r="A26" s="14"/>
      <c r="B26" s="87" t="s">
        <v>32</v>
      </c>
      <c r="C26" s="90">
        <v>97</v>
      </c>
      <c r="D26" s="91" t="s">
        <v>40</v>
      </c>
      <c r="E26" s="92">
        <v>20</v>
      </c>
      <c r="F26" s="93">
        <v>20.41</v>
      </c>
      <c r="G26" s="94">
        <v>71.66</v>
      </c>
      <c r="H26" s="95">
        <v>4.6399999999999997</v>
      </c>
      <c r="I26" s="94">
        <v>5.9</v>
      </c>
      <c r="J26" s="94">
        <v>8.85</v>
      </c>
    </row>
    <row r="27" spans="1:10" x14ac:dyDescent="0.35">
      <c r="A27" s="14"/>
      <c r="B27" s="87" t="s">
        <v>33</v>
      </c>
      <c r="C27" s="96" t="s">
        <v>15</v>
      </c>
      <c r="D27" s="91" t="s">
        <v>17</v>
      </c>
      <c r="E27" s="122"/>
      <c r="F27" s="93"/>
      <c r="G27" s="123"/>
      <c r="H27" s="123"/>
      <c r="I27" s="123"/>
      <c r="J27" s="123"/>
    </row>
    <row r="28" spans="1:10" x14ac:dyDescent="0.35">
      <c r="A28" s="14"/>
      <c r="B28" s="98"/>
      <c r="C28" s="124"/>
      <c r="D28" s="125"/>
      <c r="E28" s="122"/>
      <c r="F28" s="126"/>
      <c r="G28" s="127"/>
      <c r="H28" s="127"/>
      <c r="I28" s="127"/>
      <c r="J28" s="128"/>
    </row>
    <row r="29" spans="1:10" ht="15" thickBot="1" x14ac:dyDescent="0.4">
      <c r="A29" s="49"/>
      <c r="B29" s="129"/>
      <c r="C29" s="130"/>
      <c r="D29" s="131" t="s">
        <v>25</v>
      </c>
      <c r="E29" s="115"/>
      <c r="F29" s="132">
        <v>20.41</v>
      </c>
      <c r="G29" s="133">
        <v>71.66</v>
      </c>
      <c r="H29" s="133">
        <v>4.6399999999999997</v>
      </c>
      <c r="I29" s="133">
        <v>5.9</v>
      </c>
      <c r="J29" s="134">
        <v>8.85</v>
      </c>
    </row>
  </sheetData>
  <mergeCells count="1">
    <mergeCell ref="B2:D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4" sqref="A4"/>
    </sheetView>
  </sheetViews>
  <sheetFormatPr defaultRowHeight="14.5" x14ac:dyDescent="0.35"/>
  <cols>
    <col min="1" max="1" width="12" customWidth="1"/>
    <col min="2" max="2" width="14" customWidth="1"/>
    <col min="3" max="3" width="9.7265625" customWidth="1"/>
    <col min="4" max="4" width="24.81640625" customWidth="1"/>
    <col min="6" max="6" width="11.54296875" customWidth="1"/>
    <col min="7" max="7" width="13.453125" customWidth="1"/>
    <col min="9" max="9" width="11.81640625" customWidth="1"/>
    <col min="10" max="10" width="13.26953125" customWidth="1"/>
  </cols>
  <sheetData>
    <row r="1" spans="1:10" x14ac:dyDescent="0.35">
      <c r="A1" s="3" t="s">
        <v>0</v>
      </c>
      <c r="B1" s="187" t="s">
        <v>16</v>
      </c>
      <c r="C1" s="188"/>
      <c r="D1" s="189"/>
      <c r="E1" s="3" t="s">
        <v>1</v>
      </c>
      <c r="F1" s="4"/>
      <c r="G1" s="3"/>
      <c r="H1" s="3"/>
      <c r="I1" s="3" t="s">
        <v>2</v>
      </c>
      <c r="J1" s="5">
        <v>44613</v>
      </c>
    </row>
    <row r="2" spans="1:10" ht="15" thickBot="1" x14ac:dyDescent="0.4">
      <c r="A2" s="3"/>
      <c r="B2" s="3"/>
      <c r="C2" s="3"/>
      <c r="D2" s="3"/>
      <c r="E2" s="3"/>
      <c r="F2" s="34"/>
      <c r="G2" s="3"/>
      <c r="H2" s="3"/>
      <c r="I2" s="3"/>
      <c r="J2" s="3"/>
    </row>
    <row r="3" spans="1:10" ht="30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</row>
    <row r="4" spans="1:10" ht="17.25" customHeight="1" x14ac:dyDescent="0.35">
      <c r="A4" s="7" t="s">
        <v>14</v>
      </c>
      <c r="B4" s="135" t="s">
        <v>42</v>
      </c>
      <c r="C4" s="136">
        <v>40</v>
      </c>
      <c r="D4" s="135" t="s">
        <v>43</v>
      </c>
      <c r="E4" s="136">
        <v>60</v>
      </c>
      <c r="F4" s="136">
        <v>13.37</v>
      </c>
      <c r="G4" s="136">
        <v>70.41</v>
      </c>
      <c r="H4" s="137">
        <v>0.56000000000000005</v>
      </c>
      <c r="I4" s="136">
        <v>3.68</v>
      </c>
      <c r="J4" s="136">
        <v>2.87</v>
      </c>
    </row>
    <row r="5" spans="1:10" ht="15.75" customHeight="1" x14ac:dyDescent="0.35">
      <c r="A5" s="7" t="s">
        <v>23</v>
      </c>
      <c r="B5" s="88" t="s">
        <v>34</v>
      </c>
      <c r="C5" s="138">
        <v>138</v>
      </c>
      <c r="D5" s="2" t="s">
        <v>51</v>
      </c>
      <c r="E5" s="138">
        <v>200</v>
      </c>
      <c r="F5" s="119">
        <v>20.66</v>
      </c>
      <c r="G5" s="138">
        <v>92.8</v>
      </c>
      <c r="H5" s="139">
        <v>2.98</v>
      </c>
      <c r="I5" s="79">
        <v>4.24</v>
      </c>
      <c r="J5" s="79">
        <v>11.44</v>
      </c>
    </row>
    <row r="6" spans="1:10" ht="15.75" customHeight="1" x14ac:dyDescent="0.35">
      <c r="A6" s="7"/>
      <c r="B6" s="88" t="s">
        <v>35</v>
      </c>
      <c r="C6" s="140">
        <v>667</v>
      </c>
      <c r="D6" s="141" t="s">
        <v>21</v>
      </c>
      <c r="E6" s="118">
        <v>80</v>
      </c>
      <c r="F6" s="119">
        <v>39.86</v>
      </c>
      <c r="G6" s="120">
        <v>189.76</v>
      </c>
      <c r="H6" s="79">
        <v>7.16</v>
      </c>
      <c r="I6" s="79">
        <v>10.88</v>
      </c>
      <c r="J6" s="79">
        <v>10.8</v>
      </c>
    </row>
    <row r="7" spans="1:10" ht="18" customHeight="1" x14ac:dyDescent="0.35">
      <c r="A7" s="64"/>
      <c r="B7" s="87" t="s">
        <v>36</v>
      </c>
      <c r="C7" s="70">
        <v>516</v>
      </c>
      <c r="D7" s="141" t="s">
        <v>22</v>
      </c>
      <c r="E7" s="118">
        <v>150</v>
      </c>
      <c r="F7" s="121">
        <v>11.24</v>
      </c>
      <c r="G7" s="120">
        <v>201.9</v>
      </c>
      <c r="H7" s="142">
        <v>5.0999999999999996</v>
      </c>
      <c r="I7" s="143">
        <v>7.5</v>
      </c>
      <c r="J7" s="120">
        <v>28.5</v>
      </c>
    </row>
    <row r="8" spans="1:10" ht="18" customHeight="1" x14ac:dyDescent="0.35">
      <c r="A8" s="64"/>
      <c r="B8" s="88" t="s">
        <v>37</v>
      </c>
      <c r="C8" s="76">
        <v>859</v>
      </c>
      <c r="D8" s="71" t="s">
        <v>52</v>
      </c>
      <c r="E8" s="76">
        <v>200</v>
      </c>
      <c r="F8" s="79">
        <v>14.1</v>
      </c>
      <c r="G8" s="79">
        <v>89.6</v>
      </c>
      <c r="H8" s="79">
        <v>0.1</v>
      </c>
      <c r="I8" s="79">
        <v>0.1</v>
      </c>
      <c r="J8" s="79">
        <v>22</v>
      </c>
    </row>
    <row r="9" spans="1:10" x14ac:dyDescent="0.35">
      <c r="A9" s="14"/>
      <c r="B9" s="88" t="s">
        <v>33</v>
      </c>
      <c r="C9" s="76" t="s">
        <v>15</v>
      </c>
      <c r="D9" s="71" t="s">
        <v>19</v>
      </c>
      <c r="E9" s="76">
        <v>40</v>
      </c>
      <c r="F9" s="79">
        <v>5.14</v>
      </c>
      <c r="G9" s="79">
        <v>41.96</v>
      </c>
      <c r="H9" s="79">
        <v>2.2400000000000002</v>
      </c>
      <c r="I9" s="79">
        <v>0.44</v>
      </c>
      <c r="J9" s="79">
        <v>19.760000000000002</v>
      </c>
    </row>
    <row r="10" spans="1:10" x14ac:dyDescent="0.35">
      <c r="A10" s="14"/>
      <c r="B10" s="124"/>
      <c r="C10" s="70"/>
      <c r="D10" s="71"/>
      <c r="E10" s="122"/>
      <c r="F10" s="93"/>
      <c r="G10" s="123"/>
      <c r="H10" s="72"/>
      <c r="I10" s="72"/>
      <c r="J10" s="72"/>
    </row>
    <row r="11" spans="1:10" x14ac:dyDescent="0.35">
      <c r="A11" s="14"/>
      <c r="B11" s="88"/>
      <c r="C11" s="90"/>
      <c r="D11" s="144" t="s">
        <v>25</v>
      </c>
      <c r="E11" s="92"/>
      <c r="F11" s="145">
        <f>SUM(F4:F10)</f>
        <v>104.36999999999999</v>
      </c>
      <c r="G11" s="145">
        <f>SUM(G4:G10)</f>
        <v>686.43000000000006</v>
      </c>
      <c r="H11" s="145">
        <f>SUM(H4:H10)</f>
        <v>18.14</v>
      </c>
      <c r="I11" s="145">
        <f>SUM(I4:I10)</f>
        <v>26.840000000000003</v>
      </c>
      <c r="J11" s="145">
        <f>SUM(J4:J10)</f>
        <v>95.37</v>
      </c>
    </row>
    <row r="12" spans="1:10" ht="17.25" customHeight="1" thickBot="1" x14ac:dyDescent="0.4">
      <c r="A12" s="73" t="s">
        <v>38</v>
      </c>
      <c r="B12" s="151"/>
      <c r="C12" s="146"/>
      <c r="D12" s="152"/>
      <c r="E12" s="147"/>
      <c r="F12" s="148"/>
      <c r="G12" s="149"/>
      <c r="H12" s="150"/>
      <c r="I12" s="149"/>
      <c r="J12" s="149"/>
    </row>
    <row r="13" spans="1:10" ht="18.75" customHeight="1" x14ac:dyDescent="0.35">
      <c r="A13" s="14" t="s">
        <v>14</v>
      </c>
      <c r="B13" s="6" t="s">
        <v>34</v>
      </c>
      <c r="C13" s="1">
        <v>138</v>
      </c>
      <c r="D13" s="2" t="s">
        <v>48</v>
      </c>
      <c r="E13" s="1">
        <v>150</v>
      </c>
      <c r="F13" s="39">
        <v>15.5</v>
      </c>
      <c r="G13" s="1">
        <v>69.599999999999994</v>
      </c>
      <c r="H13" s="43">
        <v>2.2400000000000002</v>
      </c>
      <c r="I13" s="41">
        <v>3.18</v>
      </c>
      <c r="J13" s="41">
        <v>8.58</v>
      </c>
    </row>
    <row r="14" spans="1:10" ht="18.75" customHeight="1" x14ac:dyDescent="0.35">
      <c r="A14" s="14" t="s">
        <v>23</v>
      </c>
      <c r="B14" s="6" t="s">
        <v>35</v>
      </c>
      <c r="C14" s="20">
        <v>667</v>
      </c>
      <c r="D14" s="10" t="s">
        <v>21</v>
      </c>
      <c r="E14" s="38" t="s">
        <v>49</v>
      </c>
      <c r="F14" s="39">
        <v>28.43</v>
      </c>
      <c r="G14" s="42">
        <v>130.46</v>
      </c>
      <c r="H14" s="41">
        <v>4.92</v>
      </c>
      <c r="I14" s="41">
        <v>7.48</v>
      </c>
      <c r="J14" s="41">
        <v>7.43</v>
      </c>
    </row>
    <row r="15" spans="1:10" ht="17.25" customHeight="1" x14ac:dyDescent="0.35">
      <c r="A15" s="14"/>
      <c r="B15" s="6" t="s">
        <v>36</v>
      </c>
      <c r="C15" s="9">
        <v>516</v>
      </c>
      <c r="D15" s="10" t="s">
        <v>22</v>
      </c>
      <c r="E15" s="38">
        <v>100</v>
      </c>
      <c r="F15" s="40">
        <v>7.5</v>
      </c>
      <c r="G15" s="42">
        <v>134.6</v>
      </c>
      <c r="H15" s="44">
        <v>3.4</v>
      </c>
      <c r="I15" s="45">
        <v>5</v>
      </c>
      <c r="J15" s="42">
        <v>19</v>
      </c>
    </row>
    <row r="16" spans="1:10" ht="17.25" customHeight="1" x14ac:dyDescent="0.35">
      <c r="A16" s="14"/>
      <c r="B16" s="6" t="s">
        <v>37</v>
      </c>
      <c r="C16" s="21">
        <v>1042</v>
      </c>
      <c r="D16" s="15" t="s">
        <v>28</v>
      </c>
      <c r="E16" s="21">
        <v>200</v>
      </c>
      <c r="F16" s="41">
        <v>18</v>
      </c>
      <c r="G16" s="41">
        <v>107</v>
      </c>
      <c r="H16" s="41">
        <v>0.6</v>
      </c>
      <c r="I16" s="41">
        <v>0.01</v>
      </c>
      <c r="J16" s="41">
        <v>25.7</v>
      </c>
    </row>
    <row r="17" spans="1:10" ht="16.5" customHeight="1" x14ac:dyDescent="0.35">
      <c r="A17" s="14"/>
      <c r="B17" s="6" t="s">
        <v>33</v>
      </c>
      <c r="C17" s="21" t="s">
        <v>15</v>
      </c>
      <c r="D17" s="15" t="s">
        <v>19</v>
      </c>
      <c r="E17" s="21">
        <v>40</v>
      </c>
      <c r="F17" s="41">
        <v>5.14</v>
      </c>
      <c r="G17" s="41">
        <v>36.72</v>
      </c>
      <c r="H17" s="41">
        <v>1.96</v>
      </c>
      <c r="I17" s="41">
        <v>0.38500000000000001</v>
      </c>
      <c r="J17" s="41">
        <v>17.29</v>
      </c>
    </row>
    <row r="18" spans="1:10" ht="16.5" customHeight="1" x14ac:dyDescent="0.35">
      <c r="A18" s="14"/>
      <c r="B18" s="6"/>
      <c r="C18" s="21"/>
      <c r="D18" s="15"/>
      <c r="E18" s="21"/>
      <c r="F18" s="41"/>
      <c r="G18" s="41"/>
      <c r="H18" s="41"/>
      <c r="I18" s="41"/>
      <c r="J18" s="41"/>
    </row>
    <row r="19" spans="1:10" ht="15.75" customHeight="1" x14ac:dyDescent="0.35">
      <c r="A19" s="14"/>
      <c r="B19" s="25"/>
      <c r="C19" s="9"/>
      <c r="D19" s="12" t="s">
        <v>25</v>
      </c>
      <c r="E19" s="13"/>
      <c r="F19" s="32">
        <f>SUM(F13:F18)</f>
        <v>74.570000000000007</v>
      </c>
      <c r="G19" s="33">
        <f>SUM(G13:G18)</f>
        <v>478.38</v>
      </c>
      <c r="H19" s="33">
        <f>SUM(H13:H18)</f>
        <v>13.120000000000001</v>
      </c>
      <c r="I19" s="33">
        <f>SUM(I13:I18)</f>
        <v>16.055</v>
      </c>
      <c r="J19" s="33">
        <f>SUM(J13:J18)</f>
        <v>78</v>
      </c>
    </row>
    <row r="20" spans="1:10" ht="15" thickBot="1" x14ac:dyDescent="0.4">
      <c r="A20" s="74" t="s">
        <v>44</v>
      </c>
      <c r="B20" s="18"/>
      <c r="C20" s="22"/>
      <c r="D20" s="23"/>
      <c r="E20" s="26"/>
      <c r="F20" s="19"/>
      <c r="G20" s="27"/>
      <c r="H20" s="24"/>
      <c r="I20" s="24"/>
      <c r="J20" s="24"/>
    </row>
    <row r="21" spans="1:10" x14ac:dyDescent="0.35">
      <c r="A21" s="14" t="s">
        <v>14</v>
      </c>
      <c r="B21" s="135" t="s">
        <v>42</v>
      </c>
      <c r="C21" s="136">
        <v>40</v>
      </c>
      <c r="D21" s="135" t="s">
        <v>43</v>
      </c>
      <c r="E21" s="118">
        <v>60</v>
      </c>
      <c r="F21" s="136">
        <v>13.37</v>
      </c>
      <c r="G21" s="136">
        <v>70.41</v>
      </c>
      <c r="H21" s="137">
        <v>0.56000000000000005</v>
      </c>
      <c r="I21" s="136">
        <v>3.68</v>
      </c>
      <c r="J21" s="136">
        <v>2.87</v>
      </c>
    </row>
    <row r="22" spans="1:10" x14ac:dyDescent="0.35">
      <c r="A22" s="14" t="s">
        <v>23</v>
      </c>
      <c r="B22" s="88" t="s">
        <v>34</v>
      </c>
      <c r="C22" s="1">
        <v>138</v>
      </c>
      <c r="D22" s="2" t="s">
        <v>48</v>
      </c>
      <c r="E22" s="76">
        <v>50</v>
      </c>
      <c r="F22" s="79">
        <v>5.16</v>
      </c>
      <c r="G22" s="138">
        <v>23.2</v>
      </c>
      <c r="H22" s="139">
        <v>0.74</v>
      </c>
      <c r="I22" s="79">
        <v>1.06</v>
      </c>
      <c r="J22" s="79">
        <v>4.01</v>
      </c>
    </row>
    <row r="23" spans="1:10" x14ac:dyDescent="0.35">
      <c r="A23" s="14"/>
      <c r="B23" s="88" t="s">
        <v>35</v>
      </c>
      <c r="C23" s="140">
        <v>667</v>
      </c>
      <c r="D23" s="141" t="s">
        <v>21</v>
      </c>
      <c r="E23" s="76">
        <v>25</v>
      </c>
      <c r="F23" s="79">
        <v>11.44</v>
      </c>
      <c r="G23" s="79">
        <v>59.3</v>
      </c>
      <c r="H23" s="79">
        <v>2.2400000000000002</v>
      </c>
      <c r="I23" s="79">
        <v>3.4</v>
      </c>
      <c r="J23" s="79">
        <v>3.37</v>
      </c>
    </row>
    <row r="24" spans="1:10" x14ac:dyDescent="0.35">
      <c r="A24" s="14"/>
      <c r="B24" s="87" t="s">
        <v>36</v>
      </c>
      <c r="C24" s="70">
        <v>516</v>
      </c>
      <c r="D24" s="141" t="s">
        <v>22</v>
      </c>
      <c r="E24" s="76">
        <v>50</v>
      </c>
      <c r="F24" s="79">
        <f>F7-F15</f>
        <v>3.74</v>
      </c>
      <c r="G24" s="79">
        <f t="shared" ref="G24:J24" si="0">G7-G15</f>
        <v>67.300000000000011</v>
      </c>
      <c r="H24" s="79">
        <f t="shared" si="0"/>
        <v>1.6999999999999997</v>
      </c>
      <c r="I24" s="79">
        <f t="shared" si="0"/>
        <v>2.5</v>
      </c>
      <c r="J24" s="79">
        <f t="shared" si="0"/>
        <v>9.5</v>
      </c>
    </row>
    <row r="25" spans="1:10" x14ac:dyDescent="0.35">
      <c r="A25" s="14"/>
      <c r="B25" s="87" t="s">
        <v>37</v>
      </c>
      <c r="C25" s="76">
        <v>859</v>
      </c>
      <c r="D25" s="71" t="s">
        <v>52</v>
      </c>
      <c r="E25" s="76">
        <v>200</v>
      </c>
      <c r="F25" s="79">
        <v>14.1</v>
      </c>
      <c r="G25" s="79">
        <v>89.6</v>
      </c>
      <c r="H25" s="79">
        <v>0.1</v>
      </c>
      <c r="I25" s="79">
        <v>0.1</v>
      </c>
      <c r="J25" s="79">
        <v>22</v>
      </c>
    </row>
    <row r="26" spans="1:10" x14ac:dyDescent="0.35">
      <c r="A26" s="14"/>
      <c r="B26" s="87" t="s">
        <v>33</v>
      </c>
      <c r="C26" s="76" t="s">
        <v>15</v>
      </c>
      <c r="D26" s="71" t="s">
        <v>19</v>
      </c>
      <c r="E26" s="122"/>
      <c r="F26" s="93">
        <f>F9-F17</f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x14ac:dyDescent="0.35">
      <c r="A27" s="14"/>
      <c r="B27" s="87"/>
      <c r="C27" s="76"/>
      <c r="D27" s="71"/>
      <c r="E27" s="153"/>
      <c r="F27" s="154"/>
      <c r="G27" s="155"/>
      <c r="H27" s="155"/>
      <c r="I27" s="155"/>
      <c r="J27" s="155"/>
    </row>
    <row r="28" spans="1:10" ht="15" thickBot="1" x14ac:dyDescent="0.4">
      <c r="A28" s="49"/>
      <c r="B28" s="156"/>
      <c r="C28" s="157"/>
      <c r="D28" s="158" t="s">
        <v>25</v>
      </c>
      <c r="E28" s="159"/>
      <c r="F28" s="132">
        <f>SUM(F21:F27)</f>
        <v>47.81</v>
      </c>
      <c r="G28" s="132">
        <f>SUM(G21:G27)</f>
        <v>309.81</v>
      </c>
      <c r="H28" s="132">
        <f>SUM(H21:H27)</f>
        <v>5.34</v>
      </c>
      <c r="I28" s="132">
        <f>SUM(I21:I27)</f>
        <v>10.74</v>
      </c>
      <c r="J28" s="132">
        <f>SUM(J21:J27)</f>
        <v>41.75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Q19" sqref="Q19"/>
    </sheetView>
  </sheetViews>
  <sheetFormatPr defaultRowHeight="14.5" x14ac:dyDescent="0.35"/>
  <cols>
    <col min="1" max="2" width="14" customWidth="1"/>
    <col min="3" max="3" width="9.26953125" customWidth="1"/>
    <col min="4" max="4" width="27.26953125" customWidth="1"/>
    <col min="7" max="7" width="14.54296875" customWidth="1"/>
    <col min="10" max="10" width="13.81640625" customWidth="1"/>
  </cols>
  <sheetData>
    <row r="1" spans="1:10" x14ac:dyDescent="0.35">
      <c r="A1" s="3" t="s">
        <v>0</v>
      </c>
      <c r="B1" s="187" t="s">
        <v>16</v>
      </c>
      <c r="C1" s="188"/>
      <c r="D1" s="189"/>
      <c r="E1" s="3" t="s">
        <v>1</v>
      </c>
      <c r="F1" s="4"/>
      <c r="G1" s="3"/>
      <c r="H1" s="3"/>
      <c r="I1" s="3" t="s">
        <v>2</v>
      </c>
      <c r="J1" s="5">
        <v>44613</v>
      </c>
    </row>
    <row r="2" spans="1:10" ht="15" thickBot="1" x14ac:dyDescent="0.4">
      <c r="A2" s="3"/>
      <c r="B2" s="3"/>
      <c r="C2" s="3"/>
      <c r="D2" s="3"/>
      <c r="E2" s="3"/>
      <c r="F2" s="34"/>
      <c r="G2" s="3"/>
      <c r="H2" s="3"/>
      <c r="I2" s="3"/>
      <c r="J2" s="3"/>
    </row>
    <row r="3" spans="1:10" ht="15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</row>
    <row r="4" spans="1:10" x14ac:dyDescent="0.35">
      <c r="A4" s="160"/>
      <c r="B4" s="162" t="s">
        <v>42</v>
      </c>
      <c r="C4" s="163">
        <v>83</v>
      </c>
      <c r="D4" s="162" t="s">
        <v>46</v>
      </c>
      <c r="E4" s="164">
        <v>100</v>
      </c>
      <c r="F4" s="164">
        <v>21.24</v>
      </c>
      <c r="G4" s="164">
        <v>145.5</v>
      </c>
      <c r="H4" s="164">
        <v>1.68</v>
      </c>
      <c r="I4" s="164">
        <v>16.91</v>
      </c>
      <c r="J4" s="164">
        <v>5.43</v>
      </c>
    </row>
    <row r="5" spans="1:10" x14ac:dyDescent="0.35">
      <c r="A5" s="14" t="s">
        <v>24</v>
      </c>
      <c r="B5" s="161" t="s">
        <v>35</v>
      </c>
      <c r="C5" s="20">
        <v>667</v>
      </c>
      <c r="D5" s="10" t="s">
        <v>21</v>
      </c>
      <c r="E5" s="168" t="s">
        <v>47</v>
      </c>
      <c r="F5" s="169">
        <v>49.01</v>
      </c>
      <c r="G5" s="170">
        <v>237.2</v>
      </c>
      <c r="H5" s="170">
        <v>8.9499999999999993</v>
      </c>
      <c r="I5" s="170">
        <v>13.6</v>
      </c>
      <c r="J5" s="170">
        <v>13.5</v>
      </c>
    </row>
    <row r="6" spans="1:10" x14ac:dyDescent="0.35">
      <c r="A6" s="14"/>
      <c r="B6" s="6" t="s">
        <v>36</v>
      </c>
      <c r="C6" s="9">
        <v>516</v>
      </c>
      <c r="D6" s="10" t="s">
        <v>22</v>
      </c>
      <c r="E6" s="168">
        <v>180</v>
      </c>
      <c r="F6" s="171">
        <v>13.49</v>
      </c>
      <c r="G6" s="170">
        <v>242.28</v>
      </c>
      <c r="H6" s="172">
        <v>6.12</v>
      </c>
      <c r="I6" s="173">
        <v>9</v>
      </c>
      <c r="J6" s="170">
        <v>34.200000000000003</v>
      </c>
    </row>
    <row r="7" spans="1:10" x14ac:dyDescent="0.35">
      <c r="A7" s="14"/>
      <c r="B7" s="6" t="s">
        <v>37</v>
      </c>
      <c r="C7" s="21" t="s">
        <v>53</v>
      </c>
      <c r="D7" s="15" t="s">
        <v>54</v>
      </c>
      <c r="E7" s="174">
        <v>200</v>
      </c>
      <c r="F7" s="175">
        <v>25</v>
      </c>
      <c r="G7" s="175">
        <v>76.900000000000006</v>
      </c>
      <c r="H7" s="175">
        <v>0.9</v>
      </c>
      <c r="I7" s="175">
        <v>0.18</v>
      </c>
      <c r="J7" s="175">
        <v>17.71</v>
      </c>
    </row>
    <row r="8" spans="1:10" x14ac:dyDescent="0.35">
      <c r="A8" s="14"/>
      <c r="B8" s="6" t="s">
        <v>33</v>
      </c>
      <c r="C8" s="21" t="s">
        <v>15</v>
      </c>
      <c r="D8" s="15" t="s">
        <v>19</v>
      </c>
      <c r="E8" s="174">
        <v>40</v>
      </c>
      <c r="F8" s="175">
        <v>5.14</v>
      </c>
      <c r="G8" s="175">
        <v>41.96</v>
      </c>
      <c r="H8" s="175">
        <v>2.2400000000000002</v>
      </c>
      <c r="I8" s="175">
        <v>0.44</v>
      </c>
      <c r="J8" s="175">
        <v>19.760000000000002</v>
      </c>
    </row>
    <row r="9" spans="1:10" x14ac:dyDescent="0.35">
      <c r="A9" s="14"/>
      <c r="B9" s="46"/>
      <c r="C9" s="11"/>
      <c r="D9" s="29"/>
      <c r="E9" s="176"/>
      <c r="F9" s="177"/>
      <c r="G9" s="178"/>
      <c r="H9" s="178"/>
      <c r="I9" s="178"/>
      <c r="J9" s="178"/>
    </row>
    <row r="10" spans="1:10" x14ac:dyDescent="0.35">
      <c r="A10" s="14"/>
      <c r="B10" s="47"/>
      <c r="C10" s="11"/>
      <c r="D10" s="37" t="s">
        <v>25</v>
      </c>
      <c r="E10" s="176"/>
      <c r="F10" s="179">
        <f>SUM(F4:F9)</f>
        <v>113.88</v>
      </c>
      <c r="G10" s="180">
        <f>SUM(G4:G9)</f>
        <v>743.84</v>
      </c>
      <c r="H10" s="180">
        <f>SUM(H4:H9)</f>
        <v>19.89</v>
      </c>
      <c r="I10" s="180">
        <f>SUM(I4:I9)</f>
        <v>40.129999999999995</v>
      </c>
      <c r="J10" s="180">
        <f>SUM(J4:J9)</f>
        <v>90.600000000000009</v>
      </c>
    </row>
    <row r="11" spans="1:10" ht="15" thickBot="1" x14ac:dyDescent="0.4">
      <c r="A11" s="49"/>
      <c r="B11" s="48"/>
      <c r="C11" s="18"/>
      <c r="D11" s="31"/>
      <c r="E11" s="181"/>
      <c r="F11" s="182"/>
      <c r="G11" s="183"/>
      <c r="H11" s="183"/>
      <c r="I11" s="183"/>
      <c r="J11" s="183"/>
    </row>
    <row r="12" spans="1:10" x14ac:dyDescent="0.35">
      <c r="A12" s="166" t="s">
        <v>38</v>
      </c>
      <c r="B12" s="167"/>
      <c r="C12" s="165"/>
      <c r="D12" s="165"/>
      <c r="E12" s="184"/>
      <c r="F12" s="184"/>
      <c r="G12" s="184"/>
      <c r="H12" s="184"/>
      <c r="I12" s="184"/>
      <c r="J12" s="186"/>
    </row>
    <row r="13" spans="1:10" x14ac:dyDescent="0.35">
      <c r="A13" s="14" t="s">
        <v>24</v>
      </c>
      <c r="B13" s="6" t="s">
        <v>35</v>
      </c>
      <c r="C13" s="20">
        <v>667</v>
      </c>
      <c r="D13" s="10" t="s">
        <v>21</v>
      </c>
      <c r="E13" s="168" t="s">
        <v>50</v>
      </c>
      <c r="F13" s="185">
        <v>30.71</v>
      </c>
      <c r="G13" s="170">
        <v>142.32</v>
      </c>
      <c r="H13" s="175">
        <v>5.37</v>
      </c>
      <c r="I13" s="175">
        <v>8.16</v>
      </c>
      <c r="J13" s="175">
        <v>8.1</v>
      </c>
    </row>
    <row r="14" spans="1:10" x14ac:dyDescent="0.35">
      <c r="A14" s="14"/>
      <c r="B14" s="6" t="s">
        <v>36</v>
      </c>
      <c r="C14" s="9">
        <v>516</v>
      </c>
      <c r="D14" s="10" t="s">
        <v>22</v>
      </c>
      <c r="E14" s="168">
        <v>100</v>
      </c>
      <c r="F14" s="171">
        <v>7.5</v>
      </c>
      <c r="G14" s="170">
        <v>134.6</v>
      </c>
      <c r="H14" s="172">
        <v>3.4</v>
      </c>
      <c r="I14" s="173">
        <v>5</v>
      </c>
      <c r="J14" s="170">
        <v>19</v>
      </c>
    </row>
    <row r="15" spans="1:10" x14ac:dyDescent="0.35">
      <c r="A15" s="14"/>
      <c r="B15" s="6" t="s">
        <v>37</v>
      </c>
      <c r="C15" s="21">
        <v>1042</v>
      </c>
      <c r="D15" s="15" t="s">
        <v>28</v>
      </c>
      <c r="E15" s="174">
        <v>200</v>
      </c>
      <c r="F15" s="175">
        <v>18</v>
      </c>
      <c r="G15" s="175">
        <v>107</v>
      </c>
      <c r="H15" s="175">
        <v>0.6</v>
      </c>
      <c r="I15" s="175">
        <v>0.01</v>
      </c>
      <c r="J15" s="175">
        <v>25.7</v>
      </c>
    </row>
    <row r="16" spans="1:10" x14ac:dyDescent="0.35">
      <c r="A16" s="14"/>
      <c r="B16" s="6" t="s">
        <v>33</v>
      </c>
      <c r="C16" s="21" t="s">
        <v>15</v>
      </c>
      <c r="D16" s="15" t="s">
        <v>19</v>
      </c>
      <c r="E16" s="174">
        <v>40</v>
      </c>
      <c r="F16" s="175">
        <v>5.14</v>
      </c>
      <c r="G16" s="175">
        <v>41.96</v>
      </c>
      <c r="H16" s="175">
        <v>2.2400000000000002</v>
      </c>
      <c r="I16" s="175">
        <v>0.44</v>
      </c>
      <c r="J16" s="175">
        <v>19.760000000000002</v>
      </c>
    </row>
    <row r="17" spans="1:10" x14ac:dyDescent="0.35">
      <c r="A17" s="14"/>
      <c r="B17" s="46"/>
      <c r="C17" s="11"/>
      <c r="D17" s="29"/>
      <c r="E17" s="176"/>
      <c r="F17" s="177"/>
      <c r="G17" s="178"/>
      <c r="H17" s="178"/>
      <c r="I17" s="178"/>
      <c r="J17" s="178"/>
    </row>
    <row r="18" spans="1:10" x14ac:dyDescent="0.35">
      <c r="A18" s="14"/>
      <c r="B18" s="47"/>
      <c r="C18" s="11"/>
      <c r="D18" s="37" t="s">
        <v>25</v>
      </c>
      <c r="E18" s="176"/>
      <c r="F18" s="179">
        <f>SUM(F13:F17)</f>
        <v>61.35</v>
      </c>
      <c r="G18" s="180">
        <f>SUM(G13:G17)</f>
        <v>425.87999999999994</v>
      </c>
      <c r="H18" s="180">
        <f>SUM(H13:H17)</f>
        <v>11.61</v>
      </c>
      <c r="I18" s="180">
        <f>SUM(I13:I17)</f>
        <v>13.61</v>
      </c>
      <c r="J18" s="180">
        <f>SUM(J13:J17)</f>
        <v>72.56</v>
      </c>
    </row>
    <row r="19" spans="1:10" ht="15" thickBot="1" x14ac:dyDescent="0.4">
      <c r="A19" s="14"/>
      <c r="B19" s="48"/>
      <c r="C19" s="18"/>
      <c r="D19" s="31"/>
      <c r="E19" s="181"/>
      <c r="F19" s="182"/>
      <c r="G19" s="183"/>
      <c r="H19" s="183"/>
      <c r="I19" s="183"/>
      <c r="J19" s="183"/>
    </row>
    <row r="20" spans="1:10" ht="15" thickBot="1" x14ac:dyDescent="0.4">
      <c r="A20" s="49"/>
      <c r="B20" s="48"/>
      <c r="C20" s="18"/>
      <c r="D20" s="31"/>
      <c r="E20" s="181"/>
      <c r="F20" s="182"/>
      <c r="G20" s="183"/>
      <c r="H20" s="183"/>
      <c r="I20" s="183"/>
      <c r="J20" s="183"/>
    </row>
    <row r="21" spans="1:10" ht="15" thickBot="1" x14ac:dyDescent="0.4">
      <c r="A21" s="166" t="s">
        <v>45</v>
      </c>
      <c r="B21" s="167"/>
      <c r="C21" s="165"/>
      <c r="D21" s="165"/>
      <c r="E21" s="184"/>
      <c r="F21" s="184"/>
      <c r="G21" s="184"/>
      <c r="H21" s="184"/>
      <c r="I21" s="184"/>
      <c r="J21" s="186"/>
    </row>
    <row r="22" spans="1:10" x14ac:dyDescent="0.35">
      <c r="A22" s="166"/>
      <c r="B22" s="162" t="s">
        <v>42</v>
      </c>
      <c r="C22" s="163">
        <v>83</v>
      </c>
      <c r="D22" s="162" t="s">
        <v>46</v>
      </c>
      <c r="E22" s="164">
        <v>100</v>
      </c>
      <c r="F22" s="164">
        <v>21.24</v>
      </c>
      <c r="G22" s="164">
        <v>145.5</v>
      </c>
      <c r="H22" s="164">
        <v>1.68</v>
      </c>
      <c r="I22" s="164">
        <v>16.91</v>
      </c>
      <c r="J22" s="164">
        <v>5.43</v>
      </c>
    </row>
    <row r="23" spans="1:10" x14ac:dyDescent="0.35">
      <c r="A23" s="14" t="s">
        <v>24</v>
      </c>
      <c r="B23" s="6" t="s">
        <v>35</v>
      </c>
      <c r="C23" s="20">
        <v>667</v>
      </c>
      <c r="D23" s="10" t="s">
        <v>21</v>
      </c>
      <c r="E23" s="168">
        <v>40</v>
      </c>
      <c r="F23" s="185">
        <v>18.3</v>
      </c>
      <c r="G23" s="170">
        <v>94.88</v>
      </c>
      <c r="H23" s="175">
        <v>3.58</v>
      </c>
      <c r="I23" s="175">
        <v>5.44</v>
      </c>
      <c r="J23" s="175">
        <v>5.4</v>
      </c>
    </row>
    <row r="24" spans="1:10" x14ac:dyDescent="0.35">
      <c r="A24" s="14"/>
      <c r="B24" s="6" t="s">
        <v>36</v>
      </c>
      <c r="C24" s="9">
        <v>516</v>
      </c>
      <c r="D24" s="10" t="s">
        <v>22</v>
      </c>
      <c r="E24" s="168">
        <v>80</v>
      </c>
      <c r="F24" s="171">
        <v>7.5</v>
      </c>
      <c r="G24" s="170">
        <v>134.6</v>
      </c>
      <c r="H24" s="172">
        <v>3.4</v>
      </c>
      <c r="I24" s="173">
        <v>5</v>
      </c>
      <c r="J24" s="170">
        <v>19</v>
      </c>
    </row>
    <row r="25" spans="1:10" x14ac:dyDescent="0.35">
      <c r="A25" s="14"/>
      <c r="B25" s="6" t="s">
        <v>37</v>
      </c>
      <c r="C25" s="21" t="s">
        <v>53</v>
      </c>
      <c r="D25" s="15" t="s">
        <v>54</v>
      </c>
      <c r="E25" s="174">
        <v>200</v>
      </c>
      <c r="F25" s="175">
        <v>25</v>
      </c>
      <c r="G25" s="175">
        <v>76.900000000000006</v>
      </c>
      <c r="H25" s="175">
        <v>0.9</v>
      </c>
      <c r="I25" s="175">
        <v>0.18</v>
      </c>
      <c r="J25" s="175">
        <v>17.71</v>
      </c>
    </row>
    <row r="26" spans="1:10" x14ac:dyDescent="0.35">
      <c r="A26" s="14"/>
      <c r="B26" s="6" t="s">
        <v>33</v>
      </c>
      <c r="C26" s="21" t="s">
        <v>15</v>
      </c>
      <c r="D26" s="15" t="s">
        <v>19</v>
      </c>
      <c r="E26" s="174"/>
      <c r="F26" s="175"/>
      <c r="G26" s="175"/>
      <c r="H26" s="175"/>
      <c r="I26" s="175"/>
      <c r="J26" s="175"/>
    </row>
    <row r="27" spans="1:10" x14ac:dyDescent="0.35">
      <c r="A27" s="14"/>
      <c r="B27" s="46"/>
      <c r="C27" s="11"/>
      <c r="D27" s="29"/>
      <c r="E27" s="176"/>
      <c r="F27" s="177"/>
      <c r="G27" s="178"/>
      <c r="H27" s="178"/>
      <c r="I27" s="178"/>
      <c r="J27" s="178"/>
    </row>
    <row r="28" spans="1:10" x14ac:dyDescent="0.35">
      <c r="A28" s="14"/>
      <c r="B28" s="47"/>
      <c r="C28" s="11"/>
      <c r="D28" s="37" t="s">
        <v>25</v>
      </c>
      <c r="E28" s="176"/>
      <c r="F28" s="179">
        <f>SUM(F22:F27)</f>
        <v>72.039999999999992</v>
      </c>
      <c r="G28" s="180">
        <f>SUM(G22:G27)</f>
        <v>451.88</v>
      </c>
      <c r="H28" s="180">
        <f>SUM(H22:H27)</f>
        <v>9.56</v>
      </c>
      <c r="I28" s="180">
        <f>SUM(I22:I27)</f>
        <v>27.53</v>
      </c>
      <c r="J28" s="180">
        <f>SUM(J22:J27)</f>
        <v>47.54</v>
      </c>
    </row>
    <row r="29" spans="1:10" ht="15" thickBot="1" x14ac:dyDescent="0.4">
      <c r="A29" s="49"/>
      <c r="B29" s="48"/>
      <c r="C29" s="18"/>
      <c r="D29" s="31"/>
      <c r="E29" s="26"/>
      <c r="F29" s="19"/>
      <c r="G29" s="27"/>
      <c r="H29" s="27"/>
      <c r="I29" s="27"/>
      <c r="J29" s="2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2022-02-18T05:36:19Z</cp:lastPrinted>
  <dcterms:created xsi:type="dcterms:W3CDTF">2015-06-05T18:19:34Z</dcterms:created>
  <dcterms:modified xsi:type="dcterms:W3CDTF">2022-02-18T05:37:05Z</dcterms:modified>
</cp:coreProperties>
</file>