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Колыбина С.В\на сайт\Школа меню март 2022\"/>
    </mc:Choice>
  </mc:AlternateContent>
  <bookViews>
    <workbookView xWindow="0" yWindow="0" windowWidth="20490" windowHeight="7755" activeTab="3"/>
  </bookViews>
  <sheets>
    <sheet name="основное меню" sheetId="6" r:id="rId1"/>
    <sheet name="1-4 кл  на сайт" sheetId="10" r:id="rId2"/>
    <sheet name="1-4 кл на сайт" sheetId="11" r:id="rId3"/>
    <sheet name="5-9 кл на сайт" sheetId="12" r:id="rId4"/>
  </sheets>
  <calcPr calcId="152511"/>
</workbook>
</file>

<file path=xl/calcChain.xml><?xml version="1.0" encoding="utf-8"?>
<calcChain xmlns="http://schemas.openxmlformats.org/spreadsheetml/2006/main">
  <c r="F12" i="10" l="1"/>
  <c r="G12" i="10"/>
  <c r="H12" i="10"/>
  <c r="I12" i="10"/>
  <c r="J12" i="10"/>
  <c r="F19" i="10"/>
  <c r="G19" i="10"/>
  <c r="H19" i="10"/>
  <c r="I19" i="10"/>
  <c r="J19" i="10"/>
  <c r="G21" i="10"/>
  <c r="I21" i="10"/>
  <c r="J21" i="10"/>
  <c r="F12" i="6"/>
  <c r="G12" i="6"/>
  <c r="H12" i="6"/>
  <c r="I12" i="6"/>
  <c r="J12" i="6"/>
  <c r="F18" i="6"/>
  <c r="G18" i="6"/>
  <c r="H18" i="6"/>
  <c r="I18" i="6"/>
  <c r="J18" i="6"/>
  <c r="F23" i="6"/>
  <c r="G23" i="6"/>
  <c r="H23" i="6"/>
  <c r="I23" i="6"/>
  <c r="J23" i="6"/>
  <c r="F13" i="11"/>
  <c r="G13" i="11"/>
  <c r="H13" i="11"/>
  <c r="I13" i="11"/>
  <c r="J13" i="11"/>
  <c r="F20" i="11"/>
  <c r="G20" i="11"/>
  <c r="H20" i="11"/>
  <c r="I20" i="11"/>
  <c r="J20" i="11"/>
  <c r="J18" i="12"/>
  <c r="I18" i="12"/>
  <c r="H18" i="12"/>
  <c r="G18" i="12"/>
  <c r="F18" i="12"/>
  <c r="J25" i="12" l="1"/>
  <c r="I25" i="12"/>
  <c r="H25" i="12"/>
  <c r="G25" i="12"/>
  <c r="F25" i="12"/>
  <c r="J12" i="12"/>
  <c r="I12" i="12"/>
  <c r="H12" i="12"/>
  <c r="G12" i="12"/>
  <c r="F12" i="12"/>
  <c r="J28" i="11" l="1"/>
  <c r="I28" i="11"/>
  <c r="H28" i="11"/>
  <c r="G28" i="11"/>
  <c r="F28" i="11"/>
  <c r="J26" i="10" l="1"/>
  <c r="I26" i="10"/>
  <c r="H26" i="10"/>
  <c r="G26" i="10"/>
  <c r="F26" i="10"/>
</calcChain>
</file>

<file path=xl/sharedStrings.xml><?xml version="1.0" encoding="utf-8"?>
<sst xmlns="http://schemas.openxmlformats.org/spreadsheetml/2006/main" count="229" uniqueCount="47">
  <si>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</si>
  <si>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</si>
  <si>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</si>
  <si>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</si>
  <si>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</si>
  <si>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</si>
  <si>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</si>
  <si>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</si>
  <si>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</si>
  <si>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</si>
  <si>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</si>
  <si>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</si>
  <si>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</si>
  <si>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</si>
  <si>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Хлеб ржано-пшеничный</t>
  </si>
  <si>
    <t>Чай сладкий</t>
  </si>
  <si>
    <t>5-9 кл</t>
  </si>
  <si>
    <t>1-4 кл</t>
  </si>
  <si>
    <t>Итого:</t>
  </si>
  <si>
    <t>МАСЛО (ПОРЦИЯМИ)</t>
  </si>
  <si>
    <t>Бл.из творога</t>
  </si>
  <si>
    <t>Гор.напиток</t>
  </si>
  <si>
    <t>Хлеб</t>
  </si>
  <si>
    <t>Гастрономия</t>
  </si>
  <si>
    <t>Суп "Крестьянский" со сметаной</t>
  </si>
  <si>
    <t>Жаркое по-домашнему с гов.тушен</t>
  </si>
  <si>
    <t>1 Блюдо</t>
  </si>
  <si>
    <t>2 Блюдо</t>
  </si>
  <si>
    <t>В том числе за счет бюджета:</t>
  </si>
  <si>
    <t>В том числе за счет родит.доплаты:</t>
  </si>
  <si>
    <t>Закуска</t>
  </si>
  <si>
    <t>Огурец солен порц</t>
  </si>
  <si>
    <t>200/5</t>
  </si>
  <si>
    <t>Запеканка из творога со сметаной</t>
  </si>
  <si>
    <t>150/20</t>
  </si>
  <si>
    <t>Масло сл порц</t>
  </si>
  <si>
    <t>Запеканка творожно-морк.со сметан.</t>
  </si>
  <si>
    <t>75/20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</si>
  <si>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</si>
  <si>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</si>
  <si>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</si>
  <si>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</si>
  <si>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</si>
  <si>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</si>
  <si>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</si>
  <si>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№10</t>
  </si>
  <si>
    <t>18.03.2022г.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</si>
</sst>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5" xfId="0" applyFont="1" applyBorder="1"/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6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3" fillId="0" borderId="4" xfId="0" applyFont="1" applyBorder="1"/>
    <xf numFmtId="0" fontId="3" fillId="0" borderId="13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Border="1"/>
    <xf numFmtId="0" fontId="2" fillId="0" borderId="7" xfId="0" applyFont="1" applyFill="1" applyBorder="1"/>
    <xf numFmtId="2" fontId="3" fillId="0" borderId="3" xfId="0" applyNumberFormat="1" applyFont="1" applyFill="1" applyBorder="1" applyProtection="1">
      <protection locked="0"/>
    </xf>
    <xf numFmtId="0" fontId="3" fillId="0" borderId="17" xfId="0" applyFont="1" applyFill="1" applyBorder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3" fillId="0" borderId="11" xfId="0" applyFont="1" applyBorder="1"/>
    <xf numFmtId="2" fontId="5" fillId="0" borderId="7" xfId="0" applyNumberFormat="1" applyFont="1" applyFill="1" applyBorder="1" applyAlignment="1">
      <alignment horizontal="right"/>
    </xf>
    <xf numFmtId="0" fontId="6" fillId="0" borderId="0" xfId="0" applyFont="1"/>
    <xf numFmtId="0" fontId="6" fillId="0" borderId="18" xfId="0" applyFont="1" applyBorder="1"/>
    <xf numFmtId="0" fontId="0" fillId="0" borderId="18" xfId="0" applyBorder="1"/>
    <xf numFmtId="0" fontId="1" fillId="0" borderId="19" xfId="0" applyFont="1" applyBorder="1"/>
    <xf numFmtId="0" fontId="3" fillId="0" borderId="20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0" fillId="0" borderId="19" xfId="0" applyBorder="1"/>
    <xf numFmtId="0" fontId="3" fillId="0" borderId="9" xfId="0" applyFont="1" applyFill="1" applyBorder="1"/>
    <xf numFmtId="2" fontId="3" fillId="0" borderId="4" xfId="0" applyNumberFormat="1" applyFont="1" applyBorder="1" applyAlignment="1">
      <alignment horizontal="center"/>
    </xf>
    <xf numFmtId="0" fontId="1" fillId="0" borderId="18" xfId="0" applyFont="1" applyBorder="1"/>
    <xf numFmtId="0" fontId="7" fillId="0" borderId="18" xfId="0" applyFont="1" applyBorder="1"/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2" fontId="1" fillId="0" borderId="20" xfId="0" applyNumberFormat="1" applyFont="1" applyBorder="1" applyAlignment="1">
      <alignment horizontal="center"/>
    </xf>
    <xf numFmtId="0" fontId="1" fillId="0" borderId="21" xfId="0" applyFont="1" applyBorder="1"/>
    <xf numFmtId="2" fontId="1" fillId="0" borderId="1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18" xfId="0" applyFont="1" applyBorder="1"/>
    <xf numFmtId="2" fontId="5" fillId="0" borderId="7" xfId="0" applyNumberFormat="1" applyFont="1" applyFill="1" applyBorder="1" applyAlignment="1">
      <alignment horizontal="center"/>
    </xf>
    <xf numFmtId="0" fontId="0" fillId="0" borderId="0" xfId="0"/>
    <xf numFmtId="0" fontId="1" fillId="0" borderId="0" xfId="0" applyFont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12" xfId="0" applyFont="1" applyBorder="1"/>
    <xf numFmtId="0" fontId="1" fillId="2" borderId="0" xfId="0" applyFont="1" applyFill="1"/>
    <xf numFmtId="0" fontId="1" fillId="2" borderId="24" xfId="0" applyFont="1" applyFill="1" applyBorder="1"/>
    <xf numFmtId="2" fontId="4" fillId="0" borderId="7" xfId="0" applyNumberFormat="1" applyFont="1" applyFill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2" borderId="2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110" zoomScaleNormal="110" workbookViewId="0">
      <selection activeCell="C31" sqref="C31"/>
    </sheetView>
  </sheetViews>
  <sheetFormatPr defaultColWidth="8.85546875" defaultRowHeight="15" x14ac:dyDescent="0.25"/>
  <cols>
    <col min="1" max="1" width="12.140625" style="1" customWidth="1"/>
    <col min="2" max="2" width="11.28515625" style="1" customWidth="1"/>
    <col min="3" max="3" width="8" style="1" customWidth="1"/>
    <col min="4" max="4" width="27.85546875" style="1" customWidth="1"/>
    <col min="5" max="5" width="10.140625" style="1" customWidth="1"/>
    <col min="6" max="6" width="8.855468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85546875" style="1"/>
  </cols>
  <sheetData>
    <row r="1" spans="1:11" x14ac:dyDescent="0.25">
      <c r="A1" s="91" t="s">
        <v>38</v>
      </c>
      <c r="B1" s="90"/>
      <c r="C1" s="90"/>
      <c r="D1" s="90"/>
      <c r="E1" s="90"/>
      <c r="F1" s="90"/>
      <c r="G1" s="104" t="s">
        <v>39</v>
      </c>
      <c r="H1" s="104"/>
      <c r="I1" s="104"/>
      <c r="J1" s="104"/>
    </row>
    <row r="2" spans="1:11" x14ac:dyDescent="0.25">
      <c r="A2" s="91" t="s">
        <v>40</v>
      </c>
      <c r="B2" s="90"/>
      <c r="C2" s="90"/>
      <c r="D2" s="90"/>
      <c r="E2" s="90"/>
      <c r="F2" s="90"/>
      <c r="G2" s="104" t="s">
        <v>41</v>
      </c>
      <c r="H2" s="104"/>
      <c r="I2" s="104"/>
      <c r="J2" s="104"/>
    </row>
    <row r="3" spans="1:11" x14ac:dyDescent="0.25">
      <c r="A3" s="91" t="s">
        <v>42</v>
      </c>
      <c r="B3" s="90"/>
      <c r="C3" s="90"/>
      <c r="D3" s="90"/>
      <c r="E3" s="90"/>
      <c r="F3" s="90"/>
      <c r="G3" s="104" t="s">
        <v>43</v>
      </c>
      <c r="H3" s="104"/>
      <c r="I3" s="104"/>
      <c r="J3" s="104"/>
    </row>
    <row r="4" spans="1:11" x14ac:dyDescent="0.25">
      <c r="A4" s="90"/>
      <c r="B4" s="90"/>
      <c r="C4" s="90"/>
      <c r="D4" s="90"/>
      <c r="E4" s="97"/>
      <c r="F4" s="97"/>
      <c r="G4" s="90"/>
      <c r="H4" s="90"/>
      <c r="I4" s="90"/>
      <c r="J4" s="90"/>
    </row>
    <row r="5" spans="1:11" ht="15" customHeight="1" thickBot="1" x14ac:dyDescent="0.3">
      <c r="A5" s="99" t="s">
        <v>44</v>
      </c>
      <c r="B5" s="99"/>
      <c r="C5" s="99"/>
      <c r="D5" s="99"/>
      <c r="E5" s="99" t="s">
        <v>45</v>
      </c>
      <c r="F5" s="100"/>
      <c r="G5" s="105" t="s">
        <v>46</v>
      </c>
      <c r="H5" s="105"/>
      <c r="I5" s="105"/>
      <c r="J5" s="105"/>
    </row>
    <row r="6" spans="1:11" ht="15.75" thickBot="1" x14ac:dyDescent="0.3">
      <c r="A6" s="9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1" t="s">
        <v>9</v>
      </c>
    </row>
    <row r="7" spans="1:11" ht="18.75" customHeight="1" x14ac:dyDescent="0.25">
      <c r="A7" s="2" t="s">
        <v>10</v>
      </c>
      <c r="B7" s="13" t="s">
        <v>20</v>
      </c>
      <c r="C7" s="14">
        <v>494</v>
      </c>
      <c r="D7" s="15" t="s">
        <v>36</v>
      </c>
      <c r="E7" s="16" t="s">
        <v>37</v>
      </c>
      <c r="F7" s="17">
        <v>46.83</v>
      </c>
      <c r="G7" s="18">
        <v>182.75</v>
      </c>
      <c r="H7" s="19">
        <v>8.68</v>
      </c>
      <c r="I7" s="18">
        <v>11.97</v>
      </c>
      <c r="J7" s="18">
        <v>22.33</v>
      </c>
    </row>
    <row r="8" spans="1:11" ht="14.25" customHeight="1" x14ac:dyDescent="0.25">
      <c r="A8" s="2" t="s">
        <v>17</v>
      </c>
      <c r="B8" s="13" t="s">
        <v>23</v>
      </c>
      <c r="C8" s="27">
        <v>63</v>
      </c>
      <c r="D8" s="12" t="s">
        <v>35</v>
      </c>
      <c r="E8" s="28">
        <v>5</v>
      </c>
      <c r="F8" s="17">
        <v>5.73</v>
      </c>
      <c r="G8" s="19">
        <v>38.5</v>
      </c>
      <c r="H8" s="25">
        <v>0.01</v>
      </c>
      <c r="I8" s="29">
        <v>4.1500000000000004</v>
      </c>
      <c r="J8" s="19">
        <v>0.03</v>
      </c>
    </row>
    <row r="9" spans="1:11" x14ac:dyDescent="0.25">
      <c r="A9" s="2"/>
      <c r="B9" s="13" t="s">
        <v>21</v>
      </c>
      <c r="C9" s="27">
        <v>685</v>
      </c>
      <c r="D9" s="12" t="s">
        <v>15</v>
      </c>
      <c r="E9" s="28">
        <v>200</v>
      </c>
      <c r="F9" s="17">
        <v>3.5</v>
      </c>
      <c r="G9" s="19">
        <v>40</v>
      </c>
      <c r="H9" s="25">
        <v>0.53</v>
      </c>
      <c r="I9" s="29">
        <v>0</v>
      </c>
      <c r="J9" s="19">
        <v>9.4700000000000006</v>
      </c>
      <c r="K9" s="4"/>
    </row>
    <row r="10" spans="1:11" x14ac:dyDescent="0.25">
      <c r="A10" s="2"/>
      <c r="B10" s="30" t="s">
        <v>22</v>
      </c>
      <c r="C10" s="31" t="s">
        <v>12</v>
      </c>
      <c r="D10" s="22" t="s">
        <v>13</v>
      </c>
      <c r="E10" s="32">
        <v>40</v>
      </c>
      <c r="F10" s="33">
        <v>9</v>
      </c>
      <c r="G10" s="34">
        <v>93.53</v>
      </c>
      <c r="H10" s="35">
        <v>3.16</v>
      </c>
      <c r="I10" s="26">
        <v>0.4</v>
      </c>
      <c r="J10" s="35">
        <v>19.32</v>
      </c>
      <c r="K10" s="4"/>
    </row>
    <row r="11" spans="1:11" ht="14.25" customHeight="1" x14ac:dyDescent="0.25">
      <c r="A11" s="2"/>
      <c r="B11" s="30"/>
      <c r="C11" s="31"/>
      <c r="D11" s="15"/>
      <c r="E11" s="38"/>
      <c r="F11" s="36"/>
      <c r="G11" s="39"/>
      <c r="H11" s="37"/>
      <c r="I11" s="26"/>
      <c r="J11" s="35"/>
      <c r="K11" s="3"/>
    </row>
    <row r="12" spans="1:11" ht="15.75" thickBot="1" x14ac:dyDescent="0.3">
      <c r="A12" s="7"/>
      <c r="B12" s="48"/>
      <c r="C12" s="46"/>
      <c r="D12" s="49" t="s">
        <v>18</v>
      </c>
      <c r="E12" s="50"/>
      <c r="F12" s="89">
        <f>SUM(F7:F11)</f>
        <v>65.06</v>
      </c>
      <c r="G12" s="51">
        <f>SUM(G7:G11)</f>
        <v>354.78</v>
      </c>
      <c r="H12" s="52">
        <f>SUM(H7:H11)</f>
        <v>12.379999999999999</v>
      </c>
      <c r="I12" s="52">
        <f>SUM(I7:I11)</f>
        <v>16.52</v>
      </c>
      <c r="J12" s="52">
        <f>SUM(J7:J11)</f>
        <v>51.15</v>
      </c>
    </row>
    <row r="13" spans="1:11" ht="14.25" customHeight="1" x14ac:dyDescent="0.25">
      <c r="A13" s="58" t="s">
        <v>11</v>
      </c>
      <c r="B13" s="59" t="s">
        <v>26</v>
      </c>
      <c r="C13" s="60">
        <v>216</v>
      </c>
      <c r="D13" s="61" t="s">
        <v>24</v>
      </c>
      <c r="E13" s="62" t="s">
        <v>32</v>
      </c>
      <c r="F13" s="63">
        <v>16.12</v>
      </c>
      <c r="G13" s="64">
        <v>94.82</v>
      </c>
      <c r="H13" s="65">
        <v>2</v>
      </c>
      <c r="I13" s="65">
        <v>4.5199999999999996</v>
      </c>
      <c r="J13" s="65">
        <v>11.6</v>
      </c>
    </row>
    <row r="14" spans="1:11" x14ac:dyDescent="0.25">
      <c r="A14" s="5" t="s">
        <v>17</v>
      </c>
      <c r="B14" s="40" t="s">
        <v>27</v>
      </c>
      <c r="C14" s="27">
        <v>631</v>
      </c>
      <c r="D14" s="12" t="s">
        <v>25</v>
      </c>
      <c r="E14" s="28">
        <v>130</v>
      </c>
      <c r="F14" s="37">
        <v>50.87</v>
      </c>
      <c r="G14" s="19">
        <v>226.84</v>
      </c>
      <c r="H14" s="19">
        <v>13.16</v>
      </c>
      <c r="I14" s="19">
        <v>10.24</v>
      </c>
      <c r="J14" s="19">
        <v>13.33</v>
      </c>
    </row>
    <row r="15" spans="1:11" x14ac:dyDescent="0.25">
      <c r="A15" s="5"/>
      <c r="B15" s="13" t="s">
        <v>21</v>
      </c>
      <c r="C15" s="27">
        <v>685</v>
      </c>
      <c r="D15" s="12" t="s">
        <v>15</v>
      </c>
      <c r="E15" s="28">
        <v>200</v>
      </c>
      <c r="F15" s="17">
        <v>3.5</v>
      </c>
      <c r="G15" s="19">
        <v>40</v>
      </c>
      <c r="H15" s="25">
        <v>0.53</v>
      </c>
      <c r="I15" s="29">
        <v>0</v>
      </c>
      <c r="J15" s="19">
        <v>9.4700000000000006</v>
      </c>
    </row>
    <row r="16" spans="1:11" x14ac:dyDescent="0.25">
      <c r="A16" s="5"/>
      <c r="B16" s="41" t="s">
        <v>22</v>
      </c>
      <c r="C16" s="42" t="s">
        <v>12</v>
      </c>
      <c r="D16" s="43" t="s">
        <v>14</v>
      </c>
      <c r="E16" s="44">
        <v>40</v>
      </c>
      <c r="F16" s="26">
        <v>5.14</v>
      </c>
      <c r="G16" s="26">
        <v>41.96</v>
      </c>
      <c r="H16" s="26">
        <v>2.2400000000000002</v>
      </c>
      <c r="I16" s="26">
        <v>0.44</v>
      </c>
      <c r="J16" s="26">
        <v>19.760000000000002</v>
      </c>
    </row>
    <row r="17" spans="1:16" x14ac:dyDescent="0.25">
      <c r="A17" s="5"/>
      <c r="B17" s="41"/>
      <c r="C17" s="30"/>
      <c r="D17" s="30"/>
      <c r="E17" s="30"/>
      <c r="F17" s="45"/>
      <c r="G17" s="30"/>
      <c r="H17" s="30"/>
      <c r="I17" s="30"/>
      <c r="J17" s="30"/>
    </row>
    <row r="18" spans="1:16" ht="15.75" thickBot="1" x14ac:dyDescent="0.3">
      <c r="A18" s="8"/>
      <c r="B18" s="53"/>
      <c r="C18" s="46"/>
      <c r="D18" s="49" t="s">
        <v>18</v>
      </c>
      <c r="E18" s="50"/>
      <c r="F18" s="101">
        <f>SUM(F13:F17)</f>
        <v>75.63</v>
      </c>
      <c r="G18" s="54">
        <f>SUM(G13:G17)</f>
        <v>403.61999999999995</v>
      </c>
      <c r="H18" s="54">
        <f>SUM(H13:H16)</f>
        <v>17.93</v>
      </c>
      <c r="I18" s="54">
        <f>SUM(I13:I16)</f>
        <v>15.2</v>
      </c>
      <c r="J18" s="54">
        <f>SUM(J13:J16)</f>
        <v>54.16</v>
      </c>
    </row>
    <row r="19" spans="1:16" x14ac:dyDescent="0.25">
      <c r="A19" s="5" t="s">
        <v>16</v>
      </c>
      <c r="B19" s="41" t="s">
        <v>27</v>
      </c>
      <c r="C19" s="27">
        <v>631</v>
      </c>
      <c r="D19" s="12" t="s">
        <v>25</v>
      </c>
      <c r="E19" s="28">
        <v>145</v>
      </c>
      <c r="F19" s="37">
        <v>56.43</v>
      </c>
      <c r="G19" s="19">
        <v>220.94</v>
      </c>
      <c r="H19" s="19">
        <v>14.77</v>
      </c>
      <c r="I19" s="19">
        <v>11.42</v>
      </c>
      <c r="J19" s="19">
        <v>14.87</v>
      </c>
    </row>
    <row r="20" spans="1:16" x14ac:dyDescent="0.25">
      <c r="A20" s="5"/>
      <c r="B20" s="13" t="s">
        <v>21</v>
      </c>
      <c r="C20" s="27">
        <v>685</v>
      </c>
      <c r="D20" s="12" t="s">
        <v>15</v>
      </c>
      <c r="E20" s="28">
        <v>200</v>
      </c>
      <c r="F20" s="17">
        <v>3.5</v>
      </c>
      <c r="G20" s="19">
        <v>40</v>
      </c>
      <c r="H20" s="25">
        <v>0.53</v>
      </c>
      <c r="I20" s="29">
        <v>0</v>
      </c>
      <c r="J20" s="19">
        <v>9.4700000000000006</v>
      </c>
    </row>
    <row r="21" spans="1:16" x14ac:dyDescent="0.25">
      <c r="A21" s="5"/>
      <c r="B21" s="41" t="s">
        <v>22</v>
      </c>
      <c r="C21" s="42" t="s">
        <v>12</v>
      </c>
      <c r="D21" s="43" t="s">
        <v>14</v>
      </c>
      <c r="E21" s="44">
        <v>40</v>
      </c>
      <c r="F21" s="26">
        <v>5.14</v>
      </c>
      <c r="G21" s="26">
        <v>41.96</v>
      </c>
      <c r="H21" s="26">
        <v>2.2400000000000002</v>
      </c>
      <c r="I21" s="26">
        <v>0.44</v>
      </c>
      <c r="J21" s="26">
        <v>19.760000000000002</v>
      </c>
    </row>
    <row r="22" spans="1:16" x14ac:dyDescent="0.25">
      <c r="A22" s="5"/>
      <c r="B22" s="20"/>
      <c r="C22" s="21"/>
      <c r="D22" s="22"/>
      <c r="E22" s="23"/>
      <c r="F22" s="47"/>
      <c r="G22" s="25"/>
      <c r="H22" s="26"/>
      <c r="I22" s="25"/>
      <c r="J22" s="25"/>
    </row>
    <row r="23" spans="1:16" ht="15.75" thickBot="1" x14ac:dyDescent="0.3">
      <c r="A23" s="8"/>
      <c r="B23" s="48"/>
      <c r="C23" s="46"/>
      <c r="D23" s="49" t="s">
        <v>18</v>
      </c>
      <c r="E23" s="50"/>
      <c r="F23" s="89">
        <f>SUM(F19:F22)</f>
        <v>65.069999999999993</v>
      </c>
      <c r="G23" s="51">
        <f>SUM(G19:G21)</f>
        <v>302.89999999999998</v>
      </c>
      <c r="H23" s="52">
        <f>SUM(H19:H22)</f>
        <v>17.54</v>
      </c>
      <c r="I23" s="52">
        <f>SUM(I19:I22)</f>
        <v>11.86</v>
      </c>
      <c r="J23" s="52">
        <f>SUM(J19:J22)</f>
        <v>44.1</v>
      </c>
      <c r="P23" s="7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31" sqref="D31"/>
    </sheetView>
  </sheetViews>
  <sheetFormatPr defaultRowHeight="15" x14ac:dyDescent="0.25"/>
  <cols>
    <col min="1" max="1" width="12.7109375" customWidth="1"/>
    <col min="2" max="2" width="14.140625" customWidth="1"/>
    <col min="4" max="4" width="27" customWidth="1"/>
    <col min="7" max="7" width="12.7109375" customWidth="1"/>
    <col min="10" max="10" width="10.7109375" customWidth="1"/>
  </cols>
  <sheetData>
    <row r="1" spans="1:10" x14ac:dyDescent="0.25">
      <c r="A1" s="91" t="s">
        <v>38</v>
      </c>
      <c r="B1" s="90"/>
      <c r="C1" s="90"/>
      <c r="D1" s="90"/>
      <c r="E1" s="90"/>
      <c r="F1" s="90"/>
      <c r="G1" s="104" t="s">
        <v>39</v>
      </c>
      <c r="H1" s="104"/>
      <c r="I1" s="104"/>
      <c r="J1" s="104"/>
    </row>
    <row r="2" spans="1:10" x14ac:dyDescent="0.25">
      <c r="A2" s="91" t="s">
        <v>40</v>
      </c>
      <c r="B2" s="90"/>
      <c r="C2" s="90"/>
      <c r="D2" s="90"/>
      <c r="E2" s="90"/>
      <c r="F2" s="90"/>
      <c r="G2" s="104" t="s">
        <v>41</v>
      </c>
      <c r="H2" s="104"/>
      <c r="I2" s="104"/>
      <c r="J2" s="104"/>
    </row>
    <row r="3" spans="1:10" x14ac:dyDescent="0.25">
      <c r="A3" s="91" t="s">
        <v>42</v>
      </c>
      <c r="B3" s="90"/>
      <c r="C3" s="90"/>
      <c r="D3" s="90"/>
      <c r="E3" s="90"/>
      <c r="F3" s="90"/>
      <c r="G3" s="104" t="s">
        <v>43</v>
      </c>
      <c r="H3" s="104"/>
      <c r="I3" s="104"/>
      <c r="J3" s="104"/>
    </row>
    <row r="4" spans="1:10" x14ac:dyDescent="0.25">
      <c r="A4" s="90"/>
      <c r="B4" s="90"/>
      <c r="C4" s="90"/>
      <c r="D4" s="90"/>
      <c r="E4" s="97"/>
      <c r="F4" s="97"/>
      <c r="G4" s="90"/>
      <c r="H4" s="90"/>
      <c r="I4" s="90"/>
      <c r="J4" s="90"/>
    </row>
    <row r="5" spans="1:10" ht="15.75" thickBot="1" x14ac:dyDescent="0.3">
      <c r="A5" s="99" t="s">
        <v>44</v>
      </c>
      <c r="B5" s="99"/>
      <c r="C5" s="99"/>
      <c r="D5" s="99"/>
      <c r="E5" s="99" t="s">
        <v>45</v>
      </c>
      <c r="F5" s="100"/>
      <c r="G5" s="105" t="s">
        <v>46</v>
      </c>
      <c r="H5" s="105"/>
      <c r="I5" s="105"/>
      <c r="J5" s="105"/>
    </row>
    <row r="6" spans="1:10" ht="15.75" thickBot="1" x14ac:dyDescent="0.3">
      <c r="A6" s="9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1" t="s">
        <v>9</v>
      </c>
    </row>
    <row r="7" spans="1:10" x14ac:dyDescent="0.25">
      <c r="A7" s="2" t="s">
        <v>10</v>
      </c>
      <c r="B7" s="13" t="s">
        <v>20</v>
      </c>
      <c r="C7" s="14">
        <v>420</v>
      </c>
      <c r="D7" s="15" t="s">
        <v>33</v>
      </c>
      <c r="E7" s="16" t="s">
        <v>34</v>
      </c>
      <c r="F7" s="17">
        <v>108.93</v>
      </c>
      <c r="G7" s="18">
        <v>365.5</v>
      </c>
      <c r="H7" s="19">
        <v>17.36</v>
      </c>
      <c r="I7" s="18">
        <v>23.94</v>
      </c>
      <c r="J7" s="18">
        <v>44.66</v>
      </c>
    </row>
    <row r="8" spans="1:10" x14ac:dyDescent="0.25">
      <c r="A8" s="2" t="s">
        <v>17</v>
      </c>
      <c r="B8" s="20" t="s">
        <v>23</v>
      </c>
      <c r="C8" s="21">
        <v>41</v>
      </c>
      <c r="D8" s="22" t="s">
        <v>19</v>
      </c>
      <c r="E8" s="23">
        <v>10</v>
      </c>
      <c r="F8" s="24">
        <v>11.46</v>
      </c>
      <c r="G8" s="25">
        <v>77</v>
      </c>
      <c r="H8" s="26">
        <v>0.01</v>
      </c>
      <c r="I8" s="25">
        <v>8.3000000000000007</v>
      </c>
      <c r="J8" s="25">
        <v>0.06</v>
      </c>
    </row>
    <row r="9" spans="1:10" x14ac:dyDescent="0.25">
      <c r="A9" s="2"/>
      <c r="B9" s="13" t="s">
        <v>21</v>
      </c>
      <c r="C9" s="27">
        <v>685</v>
      </c>
      <c r="D9" s="12" t="s">
        <v>15</v>
      </c>
      <c r="E9" s="28">
        <v>200</v>
      </c>
      <c r="F9" s="17">
        <v>3.5</v>
      </c>
      <c r="G9" s="19">
        <v>40</v>
      </c>
      <c r="H9" s="25">
        <v>0.53</v>
      </c>
      <c r="I9" s="29">
        <v>0</v>
      </c>
      <c r="J9" s="19">
        <v>9.4700000000000006</v>
      </c>
    </row>
    <row r="10" spans="1:10" x14ac:dyDescent="0.25">
      <c r="A10" s="2"/>
      <c r="B10" s="30" t="s">
        <v>22</v>
      </c>
      <c r="C10" s="31" t="s">
        <v>12</v>
      </c>
      <c r="D10" s="22" t="s">
        <v>13</v>
      </c>
      <c r="E10" s="32">
        <v>40</v>
      </c>
      <c r="F10" s="33">
        <v>9</v>
      </c>
      <c r="G10" s="34">
        <v>93.53</v>
      </c>
      <c r="H10" s="35">
        <v>3.16</v>
      </c>
      <c r="I10" s="26">
        <v>0.4</v>
      </c>
      <c r="J10" s="35">
        <v>19.32</v>
      </c>
    </row>
    <row r="11" spans="1:10" x14ac:dyDescent="0.25">
      <c r="A11" s="2"/>
      <c r="B11" s="30"/>
      <c r="C11" s="31"/>
      <c r="D11" s="15"/>
      <c r="E11" s="38"/>
      <c r="F11" s="36"/>
      <c r="G11" s="39"/>
      <c r="H11" s="37"/>
      <c r="I11" s="26"/>
      <c r="J11" s="35"/>
    </row>
    <row r="12" spans="1:10" ht="15.75" thickBot="1" x14ac:dyDescent="0.3">
      <c r="A12" s="6"/>
      <c r="B12" s="48"/>
      <c r="C12" s="46"/>
      <c r="D12" s="49" t="s">
        <v>18</v>
      </c>
      <c r="E12" s="50"/>
      <c r="F12" s="89">
        <f>SUM(F7:F11)</f>
        <v>132.89000000000001</v>
      </c>
      <c r="G12" s="51">
        <f>SUM(G7:G11)</f>
        <v>576.03</v>
      </c>
      <c r="H12" s="52">
        <f>SUM(H7:H11)</f>
        <v>21.060000000000002</v>
      </c>
      <c r="I12" s="52">
        <f>SUM(I7:I11)</f>
        <v>32.64</v>
      </c>
      <c r="J12" s="52">
        <f>SUM(J7:J11)</f>
        <v>73.509999999999991</v>
      </c>
    </row>
    <row r="13" spans="1:10" x14ac:dyDescent="0.25">
      <c r="A13" s="55" t="s">
        <v>28</v>
      </c>
      <c r="B13" s="56"/>
      <c r="C13" s="57"/>
      <c r="D13" s="57"/>
      <c r="E13" s="57"/>
      <c r="F13" s="57"/>
      <c r="G13" s="57"/>
      <c r="H13" s="57"/>
      <c r="I13" s="57"/>
      <c r="J13" s="57"/>
    </row>
    <row r="14" spans="1:10" ht="24.75" x14ac:dyDescent="0.25">
      <c r="A14" s="95" t="s">
        <v>10</v>
      </c>
      <c r="B14" s="13" t="s">
        <v>20</v>
      </c>
      <c r="C14" s="14">
        <v>494</v>
      </c>
      <c r="D14" s="15" t="s">
        <v>36</v>
      </c>
      <c r="E14" s="16" t="s">
        <v>37</v>
      </c>
      <c r="F14" s="17">
        <v>46.83</v>
      </c>
      <c r="G14" s="18">
        <v>182.75</v>
      </c>
      <c r="H14" s="19">
        <v>8.68</v>
      </c>
      <c r="I14" s="18">
        <v>11.97</v>
      </c>
      <c r="J14" s="18">
        <v>22.33</v>
      </c>
    </row>
    <row r="15" spans="1:10" x14ac:dyDescent="0.25">
      <c r="A15" s="95" t="s">
        <v>17</v>
      </c>
      <c r="B15" s="13" t="s">
        <v>23</v>
      </c>
      <c r="C15" s="27">
        <v>63</v>
      </c>
      <c r="D15" s="12" t="s">
        <v>35</v>
      </c>
      <c r="E15" s="28">
        <v>5</v>
      </c>
      <c r="F15" s="17">
        <v>5.73</v>
      </c>
      <c r="G15" s="19">
        <v>38.5</v>
      </c>
      <c r="H15" s="25">
        <v>0.01</v>
      </c>
      <c r="I15" s="29">
        <v>4.1500000000000004</v>
      </c>
      <c r="J15" s="19">
        <v>0.03</v>
      </c>
    </row>
    <row r="16" spans="1:10" x14ac:dyDescent="0.25">
      <c r="A16" s="95"/>
      <c r="B16" s="13" t="s">
        <v>21</v>
      </c>
      <c r="C16" s="27">
        <v>685</v>
      </c>
      <c r="D16" s="12" t="s">
        <v>15</v>
      </c>
      <c r="E16" s="28">
        <v>200</v>
      </c>
      <c r="F16" s="17">
        <v>3.5</v>
      </c>
      <c r="G16" s="19">
        <v>40</v>
      </c>
      <c r="H16" s="25">
        <v>0.53</v>
      </c>
      <c r="I16" s="29">
        <v>0</v>
      </c>
      <c r="J16" s="19">
        <v>9.4700000000000006</v>
      </c>
    </row>
    <row r="17" spans="1:10" s="90" customFormat="1" x14ac:dyDescent="0.25">
      <c r="A17" s="95"/>
      <c r="B17" s="30" t="s">
        <v>22</v>
      </c>
      <c r="C17" s="31" t="s">
        <v>12</v>
      </c>
      <c r="D17" s="22" t="s">
        <v>13</v>
      </c>
      <c r="E17" s="32">
        <v>40</v>
      </c>
      <c r="F17" s="33">
        <v>9</v>
      </c>
      <c r="G17" s="34">
        <v>93.53</v>
      </c>
      <c r="H17" s="35">
        <v>3.16</v>
      </c>
      <c r="I17" s="26">
        <v>0.4</v>
      </c>
      <c r="J17" s="35">
        <v>19.32</v>
      </c>
    </row>
    <row r="18" spans="1:10" x14ac:dyDescent="0.25">
      <c r="A18" s="95"/>
      <c r="B18" s="30"/>
      <c r="C18" s="31"/>
      <c r="D18" s="15"/>
      <c r="E18" s="38"/>
      <c r="F18" s="36"/>
      <c r="G18" s="39"/>
      <c r="H18" s="37"/>
      <c r="I18" s="26"/>
      <c r="J18" s="35"/>
    </row>
    <row r="19" spans="1:10" ht="15.75" thickBot="1" x14ac:dyDescent="0.3">
      <c r="A19" s="97"/>
      <c r="B19" s="48"/>
      <c r="C19" s="46"/>
      <c r="D19" s="49" t="s">
        <v>18</v>
      </c>
      <c r="E19" s="50"/>
      <c r="F19" s="89">
        <f>SUM(F14:F18)</f>
        <v>65.06</v>
      </c>
      <c r="G19" s="51">
        <f>SUM(G14:G18)</f>
        <v>354.78</v>
      </c>
      <c r="H19" s="52">
        <f>SUM(H14:H18)</f>
        <v>12.379999999999999</v>
      </c>
      <c r="I19" s="52">
        <f>SUM(I14:I18)</f>
        <v>16.52</v>
      </c>
      <c r="J19" s="52">
        <f>SUM(J14:J18)</f>
        <v>51.15</v>
      </c>
    </row>
    <row r="20" spans="1:10" x14ac:dyDescent="0.25">
      <c r="A20" s="55" t="s">
        <v>29</v>
      </c>
      <c r="B20" s="56"/>
      <c r="C20" s="56"/>
      <c r="D20" s="57"/>
      <c r="E20" s="57"/>
      <c r="F20" s="57"/>
      <c r="G20" s="57"/>
      <c r="H20" s="57"/>
      <c r="I20" s="57"/>
      <c r="J20" s="57"/>
    </row>
    <row r="21" spans="1:10" x14ac:dyDescent="0.25">
      <c r="A21" s="2" t="s">
        <v>10</v>
      </c>
      <c r="B21" s="13" t="s">
        <v>20</v>
      </c>
      <c r="C21" s="14">
        <v>420</v>
      </c>
      <c r="D21" s="15" t="s">
        <v>33</v>
      </c>
      <c r="E21" s="16">
        <v>75</v>
      </c>
      <c r="F21" s="17">
        <v>51.27</v>
      </c>
      <c r="G21" s="18">
        <f>G7-G14</f>
        <v>182.75</v>
      </c>
      <c r="H21" s="19">
        <v>8.68</v>
      </c>
      <c r="I21" s="18">
        <f>I7-I14</f>
        <v>11.97</v>
      </c>
      <c r="J21" s="18">
        <f>J7-J14</f>
        <v>22.33</v>
      </c>
    </row>
    <row r="22" spans="1:10" x14ac:dyDescent="0.25">
      <c r="A22" s="2" t="s">
        <v>17</v>
      </c>
      <c r="B22" s="20" t="s">
        <v>23</v>
      </c>
      <c r="C22" s="21">
        <v>41</v>
      </c>
      <c r="D22" s="22" t="s">
        <v>19</v>
      </c>
      <c r="E22" s="23">
        <v>5</v>
      </c>
      <c r="F22" s="24">
        <v>5.73</v>
      </c>
      <c r="G22" s="25">
        <v>38.5</v>
      </c>
      <c r="H22" s="26">
        <v>0.01</v>
      </c>
      <c r="I22" s="25">
        <v>4.1500000000000004</v>
      </c>
      <c r="J22" s="25">
        <v>0.03</v>
      </c>
    </row>
    <row r="23" spans="1:10" x14ac:dyDescent="0.25">
      <c r="A23" s="2"/>
      <c r="B23" s="13" t="s">
        <v>21</v>
      </c>
      <c r="C23" s="27">
        <v>685</v>
      </c>
      <c r="D23" s="12" t="s">
        <v>15</v>
      </c>
      <c r="E23" s="28">
        <v>200</v>
      </c>
      <c r="F23" s="17"/>
      <c r="G23" s="19"/>
      <c r="H23" s="25"/>
      <c r="I23" s="29"/>
      <c r="J23" s="19"/>
    </row>
    <row r="24" spans="1:10" x14ac:dyDescent="0.25">
      <c r="A24" s="2"/>
      <c r="B24" s="30" t="s">
        <v>22</v>
      </c>
      <c r="C24" s="31" t="s">
        <v>12</v>
      </c>
      <c r="D24" s="22" t="s">
        <v>13</v>
      </c>
      <c r="E24" s="32">
        <v>40</v>
      </c>
      <c r="F24" s="33"/>
      <c r="G24" s="34"/>
      <c r="H24" s="35"/>
      <c r="I24" s="26"/>
      <c r="J24" s="35"/>
    </row>
    <row r="25" spans="1:10" x14ac:dyDescent="0.25">
      <c r="A25" s="2"/>
      <c r="B25" s="30"/>
      <c r="C25" s="31"/>
      <c r="D25" s="15"/>
      <c r="E25" s="38"/>
      <c r="F25" s="36"/>
      <c r="G25" s="39"/>
      <c r="H25" s="37"/>
      <c r="I25" s="26"/>
      <c r="J25" s="35"/>
    </row>
    <row r="26" spans="1:10" ht="15.75" thickBot="1" x14ac:dyDescent="0.3">
      <c r="A26" s="6"/>
      <c r="B26" s="48"/>
      <c r="C26" s="46"/>
      <c r="D26" s="49" t="s">
        <v>18</v>
      </c>
      <c r="E26" s="50"/>
      <c r="F26" s="89">
        <f>SUM(F21:F25)</f>
        <v>57</v>
      </c>
      <c r="G26" s="51">
        <f>SUM(G21:G23)</f>
        <v>221.25</v>
      </c>
      <c r="H26" s="52">
        <f>SUM(H21:H25)</f>
        <v>8.69</v>
      </c>
      <c r="I26" s="52">
        <f>SUM(I21:I25)</f>
        <v>16.12</v>
      </c>
      <c r="J26" s="52">
        <f>SUM(J21:J25)</f>
        <v>22.36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Q12" sqref="Q12"/>
    </sheetView>
  </sheetViews>
  <sheetFormatPr defaultRowHeight="15" x14ac:dyDescent="0.25"/>
  <cols>
    <col min="1" max="1" width="12.85546875" customWidth="1"/>
    <col min="2" max="2" width="10.85546875" customWidth="1"/>
    <col min="4" max="4" width="27.140625" customWidth="1"/>
    <col min="7" max="7" width="14.140625" customWidth="1"/>
    <col min="10" max="10" width="11.5703125" customWidth="1"/>
  </cols>
  <sheetData>
    <row r="1" spans="1:10" x14ac:dyDescent="0.25">
      <c r="A1" s="91" t="s">
        <v>38</v>
      </c>
      <c r="B1" s="90"/>
      <c r="C1" s="90"/>
      <c r="D1" s="90"/>
      <c r="E1" s="90"/>
      <c r="F1" s="90"/>
      <c r="G1" s="104" t="s">
        <v>39</v>
      </c>
      <c r="H1" s="104"/>
      <c r="I1" s="104"/>
      <c r="J1" s="104"/>
    </row>
    <row r="2" spans="1:10" x14ac:dyDescent="0.25">
      <c r="A2" s="91" t="s">
        <v>40</v>
      </c>
      <c r="B2" s="90"/>
      <c r="C2" s="90"/>
      <c r="D2" s="90"/>
      <c r="E2" s="90"/>
      <c r="F2" s="90"/>
      <c r="G2" s="104" t="s">
        <v>41</v>
      </c>
      <c r="H2" s="104"/>
      <c r="I2" s="104"/>
      <c r="J2" s="104"/>
    </row>
    <row r="3" spans="1:10" x14ac:dyDescent="0.25">
      <c r="A3" s="91" t="s">
        <v>42</v>
      </c>
      <c r="B3" s="90"/>
      <c r="C3" s="90"/>
      <c r="D3" s="90"/>
      <c r="E3" s="90"/>
      <c r="F3" s="90"/>
      <c r="G3" s="104" t="s">
        <v>43</v>
      </c>
      <c r="H3" s="104"/>
      <c r="I3" s="104"/>
      <c r="J3" s="104"/>
    </row>
    <row r="4" spans="1:10" x14ac:dyDescent="0.25">
      <c r="A4" s="90"/>
      <c r="B4" s="90"/>
      <c r="C4" s="90"/>
      <c r="D4" s="90"/>
      <c r="E4" s="97"/>
      <c r="F4" s="97"/>
      <c r="G4" s="90"/>
      <c r="H4" s="90"/>
      <c r="I4" s="90"/>
      <c r="J4" s="90"/>
    </row>
    <row r="5" spans="1:10" ht="15.75" thickBot="1" x14ac:dyDescent="0.3">
      <c r="A5" s="99" t="s">
        <v>44</v>
      </c>
      <c r="B5" s="99"/>
      <c r="C5" s="99"/>
      <c r="D5" s="99"/>
      <c r="E5" s="99" t="s">
        <v>45</v>
      </c>
      <c r="F5" s="100"/>
      <c r="G5" s="105" t="s">
        <v>46</v>
      </c>
      <c r="H5" s="105"/>
      <c r="I5" s="105"/>
      <c r="J5" s="105"/>
    </row>
    <row r="6" spans="1:10" ht="15.75" thickBot="1" x14ac:dyDescent="0.3">
      <c r="A6" s="9" t="s">
        <v>0</v>
      </c>
      <c r="B6" s="92" t="s">
        <v>1</v>
      </c>
      <c r="C6" s="92" t="s">
        <v>2</v>
      </c>
      <c r="D6" s="92" t="s">
        <v>3</v>
      </c>
      <c r="E6" s="92" t="s">
        <v>4</v>
      </c>
      <c r="F6" s="92" t="s">
        <v>5</v>
      </c>
      <c r="G6" s="92" t="s">
        <v>6</v>
      </c>
      <c r="H6" s="92" t="s">
        <v>7</v>
      </c>
      <c r="I6" s="92" t="s">
        <v>8</v>
      </c>
      <c r="J6" s="93" t="s">
        <v>9</v>
      </c>
    </row>
    <row r="7" spans="1:10" x14ac:dyDescent="0.25">
      <c r="A7" s="66"/>
      <c r="B7" s="94" t="s">
        <v>30</v>
      </c>
      <c r="C7" s="94">
        <v>50</v>
      </c>
      <c r="D7" s="102" t="s">
        <v>31</v>
      </c>
      <c r="E7" s="72">
        <v>60</v>
      </c>
      <c r="F7" s="72">
        <v>27.3</v>
      </c>
      <c r="G7" s="72">
        <v>21.67</v>
      </c>
      <c r="H7" s="72">
        <v>1.33</v>
      </c>
      <c r="I7" s="85">
        <v>0</v>
      </c>
      <c r="J7" s="85">
        <v>3</v>
      </c>
    </row>
    <row r="8" spans="1:10" x14ac:dyDescent="0.25">
      <c r="A8" s="5" t="s">
        <v>11</v>
      </c>
      <c r="B8" s="67" t="s">
        <v>26</v>
      </c>
      <c r="C8" s="27">
        <v>216</v>
      </c>
      <c r="D8" s="12" t="s">
        <v>24</v>
      </c>
      <c r="E8" s="28" t="s">
        <v>32</v>
      </c>
      <c r="F8" s="37">
        <v>16.12</v>
      </c>
      <c r="G8" s="68">
        <v>94.82</v>
      </c>
      <c r="H8" s="19">
        <v>2</v>
      </c>
      <c r="I8" s="19">
        <v>4.5199999999999996</v>
      </c>
      <c r="J8" s="19">
        <v>11.6</v>
      </c>
    </row>
    <row r="9" spans="1:10" ht="15" customHeight="1" x14ac:dyDescent="0.25">
      <c r="A9" s="5" t="s">
        <v>17</v>
      </c>
      <c r="B9" s="40" t="s">
        <v>27</v>
      </c>
      <c r="C9" s="27">
        <v>631</v>
      </c>
      <c r="D9" s="12" t="s">
        <v>25</v>
      </c>
      <c r="E9" s="28">
        <v>230</v>
      </c>
      <c r="F9" s="37">
        <v>89.66</v>
      </c>
      <c r="G9" s="19">
        <v>350.46</v>
      </c>
      <c r="H9" s="19">
        <v>23.28</v>
      </c>
      <c r="I9" s="19">
        <v>18.11</v>
      </c>
      <c r="J9" s="19">
        <v>23.58</v>
      </c>
    </row>
    <row r="10" spans="1:10" x14ac:dyDescent="0.25">
      <c r="A10" s="5"/>
      <c r="B10" s="40" t="s">
        <v>21</v>
      </c>
      <c r="C10" s="27">
        <v>685</v>
      </c>
      <c r="D10" s="12" t="s">
        <v>15</v>
      </c>
      <c r="E10" s="28">
        <v>200</v>
      </c>
      <c r="F10" s="17">
        <v>3.5</v>
      </c>
      <c r="G10" s="19">
        <v>40</v>
      </c>
      <c r="H10" s="25">
        <v>0.53</v>
      </c>
      <c r="I10" s="29">
        <v>0</v>
      </c>
      <c r="J10" s="19">
        <v>9.4700000000000006</v>
      </c>
    </row>
    <row r="11" spans="1:10" x14ac:dyDescent="0.25">
      <c r="A11" s="5"/>
      <c r="B11" s="41" t="s">
        <v>22</v>
      </c>
      <c r="C11" s="42" t="s">
        <v>12</v>
      </c>
      <c r="D11" s="43" t="s">
        <v>14</v>
      </c>
      <c r="E11" s="44">
        <v>40</v>
      </c>
      <c r="F11" s="26">
        <v>5.14</v>
      </c>
      <c r="G11" s="26">
        <v>41.96</v>
      </c>
      <c r="H11" s="26">
        <v>2.2400000000000002</v>
      </c>
      <c r="I11" s="26">
        <v>0.44</v>
      </c>
      <c r="J11" s="26">
        <v>19.760000000000002</v>
      </c>
    </row>
    <row r="12" spans="1:10" x14ac:dyDescent="0.25">
      <c r="A12" s="5"/>
      <c r="B12" s="41"/>
      <c r="C12" s="30"/>
      <c r="D12" s="30"/>
      <c r="E12" s="30"/>
      <c r="F12" s="45"/>
      <c r="G12" s="30"/>
      <c r="H12" s="30"/>
      <c r="I12" s="30"/>
      <c r="J12" s="30"/>
    </row>
    <row r="13" spans="1:10" ht="15.75" thickBot="1" x14ac:dyDescent="0.3">
      <c r="A13" s="8"/>
      <c r="B13" s="53"/>
      <c r="C13" s="46"/>
      <c r="D13" s="49" t="s">
        <v>18</v>
      </c>
      <c r="E13" s="50"/>
      <c r="F13" s="101">
        <f>SUM(F7:F12)</f>
        <v>141.71999999999997</v>
      </c>
      <c r="G13" s="54">
        <f>SUM(G7:G12)</f>
        <v>548.91</v>
      </c>
      <c r="H13" s="54">
        <f>SUM(H7:H12)</f>
        <v>29.380000000000003</v>
      </c>
      <c r="I13" s="54">
        <f>SUM(I7:I12)</f>
        <v>23.07</v>
      </c>
      <c r="J13" s="54">
        <f>SUM(J7:J12)</f>
        <v>67.41</v>
      </c>
    </row>
    <row r="14" spans="1:10" ht="15.75" thickBot="1" x14ac:dyDescent="0.3">
      <c r="A14" s="86" t="s">
        <v>28</v>
      </c>
      <c r="B14" s="88"/>
      <c r="C14" s="88"/>
      <c r="D14" s="69"/>
      <c r="E14" s="69"/>
      <c r="F14" s="69"/>
      <c r="G14" s="69"/>
      <c r="H14" s="69"/>
      <c r="I14" s="69"/>
      <c r="J14" s="69"/>
    </row>
    <row r="15" spans="1:10" x14ac:dyDescent="0.25">
      <c r="A15" s="58" t="s">
        <v>11</v>
      </c>
      <c r="B15" s="59" t="s">
        <v>26</v>
      </c>
      <c r="C15" s="60">
        <v>216</v>
      </c>
      <c r="D15" s="61" t="s">
        <v>24</v>
      </c>
      <c r="E15" s="62" t="s">
        <v>32</v>
      </c>
      <c r="F15" s="63">
        <v>16.12</v>
      </c>
      <c r="G15" s="64">
        <v>94.82</v>
      </c>
      <c r="H15" s="65">
        <v>2</v>
      </c>
      <c r="I15" s="65">
        <v>4.5199999999999996</v>
      </c>
      <c r="J15" s="65">
        <v>11.6</v>
      </c>
    </row>
    <row r="16" spans="1:10" ht="16.5" customHeight="1" x14ac:dyDescent="0.25">
      <c r="A16" s="96" t="s">
        <v>17</v>
      </c>
      <c r="B16" s="40" t="s">
        <v>27</v>
      </c>
      <c r="C16" s="27">
        <v>631</v>
      </c>
      <c r="D16" s="12" t="s">
        <v>25</v>
      </c>
      <c r="E16" s="28">
        <v>130</v>
      </c>
      <c r="F16" s="37">
        <v>50.87</v>
      </c>
      <c r="G16" s="19">
        <v>226.84</v>
      </c>
      <c r="H16" s="19">
        <v>13.16</v>
      </c>
      <c r="I16" s="19">
        <v>10.24</v>
      </c>
      <c r="J16" s="19">
        <v>13.33</v>
      </c>
    </row>
    <row r="17" spans="1:10" x14ac:dyDescent="0.25">
      <c r="A17" s="96"/>
      <c r="B17" s="13" t="s">
        <v>21</v>
      </c>
      <c r="C17" s="27">
        <v>685</v>
      </c>
      <c r="D17" s="12" t="s">
        <v>15</v>
      </c>
      <c r="E17" s="28">
        <v>200</v>
      </c>
      <c r="F17" s="17">
        <v>3.5</v>
      </c>
      <c r="G17" s="19">
        <v>40</v>
      </c>
      <c r="H17" s="25">
        <v>0.53</v>
      </c>
      <c r="I17" s="29">
        <v>0</v>
      </c>
      <c r="J17" s="19">
        <v>9.4700000000000006</v>
      </c>
    </row>
    <row r="18" spans="1:10" x14ac:dyDescent="0.25">
      <c r="A18" s="96"/>
      <c r="B18" s="41" t="s">
        <v>22</v>
      </c>
      <c r="C18" s="42" t="s">
        <v>12</v>
      </c>
      <c r="D18" s="43" t="s">
        <v>14</v>
      </c>
      <c r="E18" s="44">
        <v>40</v>
      </c>
      <c r="F18" s="26">
        <v>5.14</v>
      </c>
      <c r="G18" s="26">
        <v>41.96</v>
      </c>
      <c r="H18" s="26">
        <v>2.2400000000000002</v>
      </c>
      <c r="I18" s="26">
        <v>0.44</v>
      </c>
      <c r="J18" s="26">
        <v>19.760000000000002</v>
      </c>
    </row>
    <row r="19" spans="1:10" x14ac:dyDescent="0.25">
      <c r="A19" s="96"/>
      <c r="B19" s="41"/>
      <c r="C19" s="30"/>
      <c r="D19" s="30"/>
      <c r="E19" s="30"/>
      <c r="F19" s="45"/>
      <c r="G19" s="30"/>
      <c r="H19" s="30"/>
      <c r="I19" s="30"/>
      <c r="J19" s="30"/>
    </row>
    <row r="20" spans="1:10" ht="15.75" thickBot="1" x14ac:dyDescent="0.3">
      <c r="A20" s="98"/>
      <c r="B20" s="53"/>
      <c r="C20" s="46"/>
      <c r="D20" s="49" t="s">
        <v>18</v>
      </c>
      <c r="E20" s="50"/>
      <c r="F20" s="101">
        <f>SUM(F15:F19)</f>
        <v>75.63</v>
      </c>
      <c r="G20" s="54">
        <f>SUM(G15:G19)</f>
        <v>403.61999999999995</v>
      </c>
      <c r="H20" s="54">
        <f>SUM(H15:H18)</f>
        <v>17.93</v>
      </c>
      <c r="I20" s="54">
        <f>SUM(I15:I18)</f>
        <v>15.2</v>
      </c>
      <c r="J20" s="54">
        <f>SUM(J15:J18)</f>
        <v>54.16</v>
      </c>
    </row>
    <row r="21" spans="1:10" ht="15.75" thickBot="1" x14ac:dyDescent="0.3">
      <c r="A21" s="86" t="s">
        <v>29</v>
      </c>
      <c r="B21" s="88"/>
      <c r="C21" s="88"/>
      <c r="D21" s="69"/>
      <c r="E21" s="69"/>
      <c r="F21" s="69"/>
      <c r="G21" s="69"/>
      <c r="H21" s="69"/>
      <c r="I21" s="69"/>
      <c r="J21" s="69"/>
    </row>
    <row r="22" spans="1:10" x14ac:dyDescent="0.25">
      <c r="A22" s="66"/>
      <c r="B22" s="94" t="s">
        <v>30</v>
      </c>
      <c r="C22" s="94">
        <v>50</v>
      </c>
      <c r="D22" s="102" t="s">
        <v>31</v>
      </c>
      <c r="E22" s="72">
        <v>60</v>
      </c>
      <c r="F22" s="85">
        <v>27.3</v>
      </c>
      <c r="G22" s="72">
        <v>21.67</v>
      </c>
      <c r="H22" s="72">
        <v>1.33</v>
      </c>
      <c r="I22" s="85">
        <v>0</v>
      </c>
      <c r="J22" s="85">
        <v>3</v>
      </c>
    </row>
    <row r="23" spans="1:10" x14ac:dyDescent="0.25">
      <c r="A23" s="5" t="s">
        <v>11</v>
      </c>
      <c r="B23" s="67" t="s">
        <v>26</v>
      </c>
      <c r="C23" s="27">
        <v>216</v>
      </c>
      <c r="D23" s="12" t="s">
        <v>24</v>
      </c>
      <c r="E23" s="28" t="s">
        <v>32</v>
      </c>
      <c r="F23" s="37"/>
      <c r="G23" s="68"/>
      <c r="H23" s="19"/>
      <c r="I23" s="19"/>
      <c r="J23" s="19"/>
    </row>
    <row r="24" spans="1:10" ht="15" customHeight="1" x14ac:dyDescent="0.25">
      <c r="A24" s="5" t="s">
        <v>17</v>
      </c>
      <c r="B24" s="40" t="s">
        <v>27</v>
      </c>
      <c r="C24" s="27">
        <v>631</v>
      </c>
      <c r="D24" s="12" t="s">
        <v>25</v>
      </c>
      <c r="E24" s="28">
        <v>100</v>
      </c>
      <c r="F24" s="37">
        <v>38.979999999999997</v>
      </c>
      <c r="G24" s="19">
        <v>123.62</v>
      </c>
      <c r="H24" s="19">
        <v>10.119999999999999</v>
      </c>
      <c r="I24" s="19">
        <v>7.87</v>
      </c>
      <c r="J24" s="19">
        <v>10.25</v>
      </c>
    </row>
    <row r="25" spans="1:10" x14ac:dyDescent="0.25">
      <c r="A25" s="5"/>
      <c r="B25" s="40" t="s">
        <v>21</v>
      </c>
      <c r="C25" s="27">
        <v>685</v>
      </c>
      <c r="D25" s="12" t="s">
        <v>15</v>
      </c>
      <c r="E25" s="28">
        <v>200</v>
      </c>
      <c r="F25" s="17"/>
      <c r="G25" s="19"/>
      <c r="H25" s="25"/>
      <c r="I25" s="29"/>
      <c r="J25" s="19"/>
    </row>
    <row r="26" spans="1:10" x14ac:dyDescent="0.25">
      <c r="A26" s="5"/>
      <c r="B26" s="41" t="s">
        <v>22</v>
      </c>
      <c r="C26" s="42" t="s">
        <v>12</v>
      </c>
      <c r="D26" s="43" t="s">
        <v>14</v>
      </c>
      <c r="E26" s="44">
        <v>40</v>
      </c>
      <c r="F26" s="26"/>
      <c r="G26" s="26"/>
      <c r="H26" s="26"/>
      <c r="I26" s="26"/>
      <c r="J26" s="26"/>
    </row>
    <row r="27" spans="1:10" x14ac:dyDescent="0.25">
      <c r="A27" s="5"/>
      <c r="B27" s="41"/>
      <c r="C27" s="30"/>
      <c r="D27" s="30"/>
      <c r="E27" s="30"/>
      <c r="F27" s="45"/>
      <c r="G27" s="30"/>
      <c r="H27" s="30"/>
      <c r="I27" s="30"/>
      <c r="J27" s="30"/>
    </row>
    <row r="28" spans="1:10" ht="15.75" thickBot="1" x14ac:dyDescent="0.3">
      <c r="A28" s="8"/>
      <c r="B28" s="53"/>
      <c r="C28" s="46"/>
      <c r="D28" s="49" t="s">
        <v>18</v>
      </c>
      <c r="E28" s="50"/>
      <c r="F28" s="101">
        <f>SUM(F22:F27)</f>
        <v>66.28</v>
      </c>
      <c r="G28" s="54">
        <f>SUM(G22:G27)</f>
        <v>145.29000000000002</v>
      </c>
      <c r="H28" s="54">
        <f>SUM(H22:H27)</f>
        <v>11.45</v>
      </c>
      <c r="I28" s="54">
        <f>SUM(I22:I27)</f>
        <v>7.87</v>
      </c>
      <c r="J28" s="54">
        <f>SUM(J22:J27)</f>
        <v>13.25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U17" sqref="U17"/>
    </sheetView>
  </sheetViews>
  <sheetFormatPr defaultRowHeight="15" x14ac:dyDescent="0.25"/>
  <cols>
    <col min="1" max="1" width="12.42578125" customWidth="1"/>
    <col min="2" max="2" width="13" customWidth="1"/>
    <col min="4" max="4" width="31.28515625" customWidth="1"/>
    <col min="7" max="7" width="16.140625" customWidth="1"/>
    <col min="10" max="10" width="12.5703125" customWidth="1"/>
  </cols>
  <sheetData>
    <row r="1" spans="1:10" x14ac:dyDescent="0.25">
      <c r="A1" s="91" t="s">
        <v>38</v>
      </c>
      <c r="B1" s="90"/>
      <c r="C1" s="90"/>
      <c r="D1" s="90"/>
      <c r="E1" s="90"/>
      <c r="F1" s="90"/>
      <c r="G1" s="104" t="s">
        <v>39</v>
      </c>
      <c r="H1" s="104"/>
      <c r="I1" s="104"/>
      <c r="J1" s="104"/>
    </row>
    <row r="2" spans="1:10" x14ac:dyDescent="0.25">
      <c r="A2" s="91" t="s">
        <v>40</v>
      </c>
      <c r="B2" s="90"/>
      <c r="C2" s="90"/>
      <c r="D2" s="90"/>
      <c r="E2" s="90"/>
      <c r="F2" s="90"/>
      <c r="G2" s="104" t="s">
        <v>41</v>
      </c>
      <c r="H2" s="104"/>
      <c r="I2" s="104"/>
      <c r="J2" s="104"/>
    </row>
    <row r="3" spans="1:10" x14ac:dyDescent="0.25">
      <c r="A3" s="91" t="s">
        <v>42</v>
      </c>
      <c r="B3" s="90"/>
      <c r="C3" s="90"/>
      <c r="D3" s="90"/>
      <c r="E3" s="90"/>
      <c r="F3" s="90"/>
      <c r="G3" s="104" t="s">
        <v>43</v>
      </c>
      <c r="H3" s="104"/>
      <c r="I3" s="104"/>
      <c r="J3" s="104"/>
    </row>
    <row r="4" spans="1:10" x14ac:dyDescent="0.25">
      <c r="A4" s="90"/>
      <c r="B4" s="90"/>
      <c r="C4" s="90"/>
      <c r="D4" s="90"/>
      <c r="E4" s="97"/>
      <c r="F4" s="97"/>
      <c r="G4" s="90"/>
      <c r="H4" s="90"/>
      <c r="I4" s="90"/>
      <c r="J4" s="90"/>
    </row>
    <row r="5" spans="1:10" ht="15.75" thickBot="1" x14ac:dyDescent="0.3">
      <c r="A5" s="99" t="s">
        <v>44</v>
      </c>
      <c r="B5" s="99"/>
      <c r="C5" s="99"/>
      <c r="D5" s="99"/>
      <c r="E5" s="99" t="s">
        <v>45</v>
      </c>
      <c r="F5" s="100"/>
      <c r="G5" s="105" t="s">
        <v>46</v>
      </c>
      <c r="H5" s="105"/>
      <c r="I5" s="105"/>
      <c r="J5" s="105"/>
    </row>
    <row r="6" spans="1:10" ht="15.75" thickBot="1" x14ac:dyDescent="0.3">
      <c r="A6" s="9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</row>
    <row r="7" spans="1:10" x14ac:dyDescent="0.25">
      <c r="A7" s="71"/>
      <c r="B7" s="78" t="s">
        <v>30</v>
      </c>
      <c r="C7" s="82">
        <v>71</v>
      </c>
      <c r="D7" s="79" t="s">
        <v>31</v>
      </c>
      <c r="E7" s="80">
        <v>100</v>
      </c>
      <c r="F7" s="80">
        <v>45.5</v>
      </c>
      <c r="G7" s="80">
        <v>136.75</v>
      </c>
      <c r="H7" s="80">
        <v>1.25</v>
      </c>
      <c r="I7" s="80">
        <v>0.1</v>
      </c>
      <c r="J7" s="83">
        <v>3</v>
      </c>
    </row>
    <row r="8" spans="1:10" ht="14.25" customHeight="1" x14ac:dyDescent="0.25">
      <c r="A8" s="5" t="s">
        <v>16</v>
      </c>
      <c r="B8" s="40" t="s">
        <v>27</v>
      </c>
      <c r="C8" s="27">
        <v>631</v>
      </c>
      <c r="D8" s="73" t="s">
        <v>25</v>
      </c>
      <c r="E8" s="28">
        <v>250</v>
      </c>
      <c r="F8" s="37">
        <v>97.46</v>
      </c>
      <c r="G8" s="19">
        <v>380.93</v>
      </c>
      <c r="H8" s="19">
        <v>25.3</v>
      </c>
      <c r="I8" s="19">
        <v>19.68</v>
      </c>
      <c r="J8" s="19">
        <v>25.63</v>
      </c>
    </row>
    <row r="9" spans="1:10" x14ac:dyDescent="0.25">
      <c r="A9" s="5"/>
      <c r="B9" s="13" t="s">
        <v>21</v>
      </c>
      <c r="C9" s="27">
        <v>685</v>
      </c>
      <c r="D9" s="73" t="s">
        <v>15</v>
      </c>
      <c r="E9" s="28">
        <v>200</v>
      </c>
      <c r="F9" s="17">
        <v>3.5</v>
      </c>
      <c r="G9" s="19">
        <v>40</v>
      </c>
      <c r="H9" s="25">
        <v>0.53</v>
      </c>
      <c r="I9" s="29">
        <v>0</v>
      </c>
      <c r="J9" s="19">
        <v>9.4700000000000006</v>
      </c>
    </row>
    <row r="10" spans="1:10" x14ac:dyDescent="0.25">
      <c r="A10" s="5"/>
      <c r="B10" s="41" t="s">
        <v>22</v>
      </c>
      <c r="C10" s="42" t="s">
        <v>12</v>
      </c>
      <c r="D10" s="74" t="s">
        <v>14</v>
      </c>
      <c r="E10" s="44">
        <v>40</v>
      </c>
      <c r="F10" s="26">
        <v>5.14</v>
      </c>
      <c r="G10" s="26">
        <v>41.96</v>
      </c>
      <c r="H10" s="26">
        <v>2.2400000000000002</v>
      </c>
      <c r="I10" s="26">
        <v>0.44</v>
      </c>
      <c r="J10" s="26">
        <v>19.760000000000002</v>
      </c>
    </row>
    <row r="11" spans="1:10" x14ac:dyDescent="0.25">
      <c r="A11" s="5"/>
      <c r="B11" s="20"/>
      <c r="C11" s="21"/>
      <c r="D11" s="75"/>
      <c r="E11" s="23"/>
      <c r="F11" s="47"/>
      <c r="G11" s="25"/>
      <c r="H11" s="26"/>
      <c r="I11" s="25"/>
      <c r="J11" s="25"/>
    </row>
    <row r="12" spans="1:10" ht="15.75" thickBot="1" x14ac:dyDescent="0.3">
      <c r="A12" s="8"/>
      <c r="B12" s="48"/>
      <c r="C12" s="46"/>
      <c r="D12" s="76" t="s">
        <v>18</v>
      </c>
      <c r="E12" s="50"/>
      <c r="F12" s="89">
        <f>SUM(F7:F11)</f>
        <v>151.59999999999997</v>
      </c>
      <c r="G12" s="51">
        <f>SUM(G7:G11)</f>
        <v>599.6400000000001</v>
      </c>
      <c r="H12" s="52">
        <f>SUM(H7:H11)</f>
        <v>29.32</v>
      </c>
      <c r="I12" s="52">
        <f>SUM(I7:I11)</f>
        <v>20.220000000000002</v>
      </c>
      <c r="J12" s="52">
        <f>SUM(J7:J11)</f>
        <v>57.86</v>
      </c>
    </row>
    <row r="13" spans="1:10" x14ac:dyDescent="0.25">
      <c r="A13" s="86" t="s">
        <v>28</v>
      </c>
      <c r="B13" s="87"/>
      <c r="C13" s="88"/>
      <c r="D13" s="70"/>
      <c r="E13" s="69"/>
      <c r="F13" s="69"/>
      <c r="G13" s="69"/>
      <c r="H13" s="69"/>
      <c r="I13" s="69"/>
      <c r="J13" s="84"/>
    </row>
    <row r="14" spans="1:10" ht="16.5" customHeight="1" x14ac:dyDescent="0.25">
      <c r="A14" s="96" t="s">
        <v>16</v>
      </c>
      <c r="B14" s="41" t="s">
        <v>27</v>
      </c>
      <c r="C14" s="27">
        <v>631</v>
      </c>
      <c r="D14" s="12" t="s">
        <v>25</v>
      </c>
      <c r="E14" s="28">
        <v>145</v>
      </c>
      <c r="F14" s="37">
        <v>56.43</v>
      </c>
      <c r="G14" s="19">
        <v>220.94</v>
      </c>
      <c r="H14" s="19">
        <v>14.77</v>
      </c>
      <c r="I14" s="19">
        <v>11.42</v>
      </c>
      <c r="J14" s="19">
        <v>14.87</v>
      </c>
    </row>
    <row r="15" spans="1:10" x14ac:dyDescent="0.25">
      <c r="A15" s="96"/>
      <c r="B15" s="13" t="s">
        <v>21</v>
      </c>
      <c r="C15" s="27">
        <v>685</v>
      </c>
      <c r="D15" s="12" t="s">
        <v>15</v>
      </c>
      <c r="E15" s="28">
        <v>200</v>
      </c>
      <c r="F15" s="17">
        <v>3.5</v>
      </c>
      <c r="G15" s="19">
        <v>40</v>
      </c>
      <c r="H15" s="25">
        <v>0.53</v>
      </c>
      <c r="I15" s="29">
        <v>0</v>
      </c>
      <c r="J15" s="19">
        <v>9.4700000000000006</v>
      </c>
    </row>
    <row r="16" spans="1:10" x14ac:dyDescent="0.25">
      <c r="A16" s="96"/>
      <c r="B16" s="41" t="s">
        <v>22</v>
      </c>
      <c r="C16" s="42" t="s">
        <v>12</v>
      </c>
      <c r="D16" s="43" t="s">
        <v>14</v>
      </c>
      <c r="E16" s="44">
        <v>40</v>
      </c>
      <c r="F16" s="26">
        <v>5.14</v>
      </c>
      <c r="G16" s="26">
        <v>41.96</v>
      </c>
      <c r="H16" s="26">
        <v>2.2400000000000002</v>
      </c>
      <c r="I16" s="26">
        <v>0.44</v>
      </c>
      <c r="J16" s="26">
        <v>19.760000000000002</v>
      </c>
    </row>
    <row r="17" spans="1:10" x14ac:dyDescent="0.25">
      <c r="A17" s="96"/>
      <c r="B17" s="20"/>
      <c r="C17" s="21"/>
      <c r="D17" s="22"/>
      <c r="E17" s="23"/>
      <c r="F17" s="47"/>
      <c r="G17" s="25"/>
      <c r="H17" s="26"/>
      <c r="I17" s="25"/>
      <c r="J17" s="25"/>
    </row>
    <row r="18" spans="1:10" ht="15.75" thickBot="1" x14ac:dyDescent="0.3">
      <c r="A18" s="98"/>
      <c r="B18" s="48"/>
      <c r="C18" s="46"/>
      <c r="D18" s="49" t="s">
        <v>18</v>
      </c>
      <c r="E18" s="50"/>
      <c r="F18" s="89">
        <f>SUM(F14:F17)</f>
        <v>65.069999999999993</v>
      </c>
      <c r="G18" s="51">
        <f>SUM(G14:G16)</f>
        <v>302.89999999999998</v>
      </c>
      <c r="H18" s="52">
        <f>SUM(H14:H17)</f>
        <v>17.54</v>
      </c>
      <c r="I18" s="52">
        <f>SUM(I14:I17)</f>
        <v>11.86</v>
      </c>
      <c r="J18" s="52">
        <f>SUM(J14:J17)</f>
        <v>44.1</v>
      </c>
    </row>
    <row r="19" spans="1:10" x14ac:dyDescent="0.25">
      <c r="A19" s="86" t="s">
        <v>29</v>
      </c>
      <c r="B19" s="88"/>
      <c r="C19" s="88"/>
      <c r="D19" s="69"/>
      <c r="E19" s="69"/>
      <c r="F19" s="69"/>
      <c r="G19" s="69"/>
      <c r="H19" s="69"/>
      <c r="I19" s="69"/>
      <c r="J19" s="84"/>
    </row>
    <row r="20" spans="1:10" x14ac:dyDescent="0.25">
      <c r="A20" s="71"/>
      <c r="B20" s="103" t="s">
        <v>30</v>
      </c>
      <c r="C20" s="81">
        <v>71</v>
      </c>
      <c r="D20" s="77" t="s">
        <v>31</v>
      </c>
      <c r="E20" s="72">
        <v>100</v>
      </c>
      <c r="F20" s="72">
        <v>45.5</v>
      </c>
      <c r="G20" s="72">
        <v>136.75</v>
      </c>
      <c r="H20" s="72">
        <v>1.25</v>
      </c>
      <c r="I20" s="72">
        <v>0.1</v>
      </c>
      <c r="J20" s="85">
        <v>3</v>
      </c>
    </row>
    <row r="21" spans="1:10" x14ac:dyDescent="0.25">
      <c r="A21" s="5" t="s">
        <v>16</v>
      </c>
      <c r="B21" s="40" t="s">
        <v>27</v>
      </c>
      <c r="C21" s="27">
        <v>631</v>
      </c>
      <c r="D21" s="12" t="s">
        <v>25</v>
      </c>
      <c r="E21" s="28">
        <v>105</v>
      </c>
      <c r="F21" s="37">
        <v>40.93</v>
      </c>
      <c r="G21" s="19">
        <v>159.99</v>
      </c>
      <c r="H21" s="19">
        <v>10.53</v>
      </c>
      <c r="I21" s="19">
        <v>8.26</v>
      </c>
      <c r="J21" s="19">
        <v>10.76</v>
      </c>
    </row>
    <row r="22" spans="1:10" x14ac:dyDescent="0.25">
      <c r="A22" s="5"/>
      <c r="B22" s="13" t="s">
        <v>21</v>
      </c>
      <c r="C22" s="27">
        <v>685</v>
      </c>
      <c r="D22" s="12" t="s">
        <v>15</v>
      </c>
      <c r="E22" s="28">
        <v>200</v>
      </c>
      <c r="F22" s="17"/>
      <c r="G22" s="19"/>
      <c r="H22" s="25"/>
      <c r="I22" s="29"/>
      <c r="J22" s="19"/>
    </row>
    <row r="23" spans="1:10" x14ac:dyDescent="0.25">
      <c r="A23" s="5"/>
      <c r="B23" s="41" t="s">
        <v>22</v>
      </c>
      <c r="C23" s="42" t="s">
        <v>12</v>
      </c>
      <c r="D23" s="43" t="s">
        <v>14</v>
      </c>
      <c r="E23" s="44">
        <v>40</v>
      </c>
      <c r="F23" s="26"/>
      <c r="G23" s="26"/>
      <c r="H23" s="26"/>
      <c r="I23" s="26"/>
      <c r="J23" s="26"/>
    </row>
    <row r="24" spans="1:10" x14ac:dyDescent="0.25">
      <c r="A24" s="5"/>
      <c r="B24" s="20"/>
      <c r="C24" s="21"/>
      <c r="D24" s="22"/>
      <c r="E24" s="23"/>
      <c r="F24" s="47"/>
      <c r="G24" s="25"/>
      <c r="H24" s="26"/>
      <c r="I24" s="25"/>
      <c r="J24" s="25"/>
    </row>
    <row r="25" spans="1:10" ht="15.75" thickBot="1" x14ac:dyDescent="0.3">
      <c r="A25" s="8"/>
      <c r="B25" s="48"/>
      <c r="C25" s="46"/>
      <c r="D25" s="49" t="s">
        <v>18</v>
      </c>
      <c r="E25" s="50"/>
      <c r="F25" s="89">
        <f>SUM(F20:F24)</f>
        <v>86.43</v>
      </c>
      <c r="G25" s="51">
        <f>SUM(G20:G24)</f>
        <v>296.74</v>
      </c>
      <c r="H25" s="52">
        <f>SUM(H20:H24)</f>
        <v>11.78</v>
      </c>
      <c r="I25" s="52">
        <f>SUM(I20:I24)</f>
        <v>8.36</v>
      </c>
      <c r="J25" s="52">
        <f>SUM(J20:J24)</f>
        <v>13.76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 на сайт</vt:lpstr>
      <vt:lpstr>1-4 кл на сайт</vt:lpstr>
      <vt:lpstr>5-9 кл на сайт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2022-02-20T17:29:03Z</cp:lastPrinted>
  <dcterms:created xsi:type="dcterms:W3CDTF">2015-06-05T18:19:34Z</dcterms:created>
  <dcterms:modified xsi:type="dcterms:W3CDTF">2022-03-17T11:46:12Z</dcterms:modified>
</cp:coreProperties>
</file>