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10485" windowHeight="7200"/>
  </bookViews>
  <sheets>
    <sheet name="1-4 кл завтрак на сайт" sheetId="6" r:id="rId1"/>
    <sheet name="основное меню" sheetId="10" r:id="rId2"/>
    <sheet name="1-4 кл обед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G24" i="12" l="1"/>
  <c r="H24" i="12"/>
  <c r="I24" i="12"/>
  <c r="J24" i="12"/>
  <c r="F24" i="12"/>
  <c r="G23" i="12"/>
  <c r="H23" i="12"/>
  <c r="I23" i="12"/>
  <c r="J23" i="12"/>
  <c r="F23" i="12"/>
  <c r="F20" i="12"/>
  <c r="G20" i="12"/>
  <c r="H20" i="12"/>
  <c r="I20" i="12"/>
  <c r="J20" i="12"/>
  <c r="G29" i="11"/>
  <c r="H29" i="11"/>
  <c r="I29" i="11"/>
  <c r="J29" i="11"/>
  <c r="F29" i="11"/>
  <c r="F14" i="11"/>
  <c r="J22" i="11"/>
  <c r="I22" i="11"/>
  <c r="H22" i="11"/>
  <c r="G22" i="11"/>
  <c r="F22" i="11"/>
  <c r="J22" i="6"/>
  <c r="I22" i="6"/>
  <c r="H22" i="6"/>
  <c r="G22" i="6"/>
  <c r="F22" i="6"/>
  <c r="F13" i="10"/>
  <c r="H24" i="6" l="1"/>
  <c r="I24" i="6"/>
  <c r="J24" i="6"/>
  <c r="G24" i="6"/>
  <c r="G14" i="6"/>
  <c r="F14" i="6"/>
  <c r="I13" i="10"/>
  <c r="H13" i="10"/>
  <c r="F28" i="12" l="1"/>
  <c r="F31" i="6"/>
  <c r="H14" i="6" l="1"/>
  <c r="I14" i="6"/>
  <c r="J14" i="6"/>
  <c r="G14" i="11"/>
  <c r="J31" i="6"/>
  <c r="I31" i="6"/>
  <c r="H31" i="6"/>
  <c r="G31" i="6"/>
  <c r="J26" i="10"/>
  <c r="I26" i="10"/>
  <c r="H26" i="10"/>
  <c r="G26" i="10"/>
  <c r="F26" i="10"/>
  <c r="J20" i="10"/>
  <c r="I20" i="10"/>
  <c r="H20" i="10"/>
  <c r="G20" i="10"/>
  <c r="F20" i="10"/>
  <c r="J13" i="10"/>
  <c r="G13" i="10"/>
  <c r="J28" i="12" l="1"/>
  <c r="I28" i="12"/>
  <c r="H28" i="12"/>
  <c r="G28" i="12"/>
  <c r="J13" i="12"/>
  <c r="I13" i="12"/>
  <c r="H13" i="12"/>
  <c r="G13" i="12"/>
  <c r="F13" i="12"/>
  <c r="J31" i="11"/>
  <c r="I31" i="11"/>
  <c r="H31" i="11"/>
  <c r="G31" i="11"/>
  <c r="F31" i="11"/>
  <c r="H14" i="11"/>
  <c r="I14" i="11"/>
  <c r="J14" i="11"/>
</calcChain>
</file>

<file path=xl/sharedStrings.xml><?xml version="1.0" encoding="utf-8"?>
<sst xmlns="http://schemas.openxmlformats.org/spreadsheetml/2006/main" count="260" uniqueCount="52">
  <si>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</si>
  <si>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</si>
  <si>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</si>
  <si>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</si>
  <si>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</si>
  <si>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</si>
  <si>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</si>
  <si>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</si>
  <si>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</si>
  <si>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</si>
  <si>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</si>
  <si>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</si>
  <si>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</si>
  <si>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</si>
  <si>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</si>
  <si>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</si>
  <si>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Итого:</t>
  </si>
  <si>
    <t>1-4 кл</t>
  </si>
  <si>
    <t>Сыр порциями</t>
  </si>
  <si>
    <t>5-9 кл</t>
  </si>
  <si>
    <t>150/5</t>
  </si>
  <si>
    <t>Яблоко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</si>
  <si>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</si>
  <si>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</si>
  <si>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</si>
  <si>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</si>
  <si>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</si>
  <si>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</si>
  <si>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</si>
  <si>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</si>
  <si>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</si>
  <si>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</si>
  <si>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200/5</t>
  </si>
  <si>
    <t>В том числе за счет бюбджета:</t>
  </si>
  <si>
    <t>Закуска</t>
  </si>
  <si>
    <t>Салат из св гурцов и помидоров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</si>
  <si>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</si>
  <si>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</si>
  <si>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</si>
  <si>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</si>
  <si>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</si>
  <si>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</si>
  <si>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</si>
  <si>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№3</t>
  </si>
  <si>
    <t>Каллорийность</t>
  </si>
  <si>
    <t>Каша манная с маслом</t>
  </si>
  <si>
    <t>11.05.2022г.</t>
  </si>
  <si>
    <t>Суп молочный с рисом</t>
  </si>
  <si>
    <t>Сосиски отв с соусом</t>
  </si>
  <si>
    <t>Макароны отварные</t>
  </si>
  <si>
    <t>75/50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</si>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</sst>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7" xfId="0" applyFont="1" applyBorder="1"/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6" xfId="0" applyFont="1" applyFill="1" applyBorder="1"/>
    <xf numFmtId="0" fontId="3" fillId="0" borderId="3" xfId="0" applyFont="1" applyBorder="1"/>
    <xf numFmtId="0" fontId="3" fillId="0" borderId="10" xfId="0" applyFont="1" applyBorder="1"/>
    <xf numFmtId="0" fontId="3" fillId="0" borderId="9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8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2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16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Fill="1" applyBorder="1" applyProtection="1">
      <protection locked="0"/>
    </xf>
    <xf numFmtId="0" fontId="1" fillId="0" borderId="4" xfId="0" applyFont="1" applyFill="1" applyBorder="1" applyAlignment="1">
      <alignment horizontal="right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/>
    <xf numFmtId="2" fontId="2" fillId="0" borderId="18" xfId="0" applyNumberFormat="1" applyFont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2" fillId="0" borderId="19" xfId="0" applyFont="1" applyFill="1" applyBorder="1" applyProtection="1">
      <protection locked="0"/>
    </xf>
    <xf numFmtId="0" fontId="4" fillId="0" borderId="18" xfId="0" applyFont="1" applyFill="1" applyBorder="1"/>
    <xf numFmtId="0" fontId="2" fillId="0" borderId="9" xfId="0" applyFont="1" applyFill="1" applyBorder="1" applyProtection="1">
      <protection locked="0"/>
    </xf>
    <xf numFmtId="0" fontId="4" fillId="0" borderId="4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9" fillId="0" borderId="18" xfId="0" applyNumberFormat="1" applyFont="1" applyFill="1" applyBorder="1"/>
    <xf numFmtId="0" fontId="3" fillId="0" borderId="2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2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1" xfId="0" applyFont="1" applyFill="1" applyBorder="1" applyProtection="1">
      <protection locked="0"/>
    </xf>
    <xf numFmtId="0" fontId="3" fillId="0" borderId="4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/>
    <xf numFmtId="2" fontId="3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7" xfId="0" applyFont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Protection="1">
      <protection locked="0"/>
    </xf>
    <xf numFmtId="0" fontId="3" fillId="0" borderId="11" xfId="0" applyFont="1" applyBorder="1"/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0" borderId="5" xfId="0" applyFont="1" applyFill="1" applyBorder="1" applyAlignment="1">
      <alignment wrapText="1"/>
    </xf>
    <xf numFmtId="0" fontId="3" fillId="0" borderId="1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2" fontId="3" fillId="0" borderId="1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13" xfId="0" applyFont="1" applyBorder="1"/>
    <xf numFmtId="0" fontId="3" fillId="0" borderId="23" xfId="0" applyFont="1" applyBorder="1"/>
    <xf numFmtId="0" fontId="2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24" xfId="0" applyFont="1" applyFill="1" applyBorder="1"/>
    <xf numFmtId="2" fontId="2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P33" sqref="P33"/>
    </sheetView>
  </sheetViews>
  <sheetFormatPr defaultRowHeight="15" x14ac:dyDescent="0.25"/>
  <cols>
    <col min="1" max="1" width="12.140625" style="3" customWidth="1"/>
    <col min="2" max="2" width="14.140625" style="3" customWidth="1"/>
    <col min="3" max="3" width="9.28515625" style="3" customWidth="1"/>
    <col min="4" max="4" width="29.140625" style="3" customWidth="1"/>
    <col min="5" max="5" width="10.140625" style="3" customWidth="1"/>
    <col min="6" max="6" width="8.85546875" style="3"/>
    <col min="7" max="7" width="14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106" t="s">
        <v>36</v>
      </c>
      <c r="B1" s="105"/>
      <c r="C1" s="105"/>
      <c r="D1" s="105"/>
      <c r="E1" s="105"/>
      <c r="F1" s="105"/>
      <c r="G1" s="192" t="s">
        <v>37</v>
      </c>
      <c r="H1" s="192"/>
      <c r="I1" s="192"/>
      <c r="J1" s="192"/>
    </row>
    <row r="2" spans="1:16" x14ac:dyDescent="0.25">
      <c r="A2" s="106" t="s">
        <v>38</v>
      </c>
      <c r="B2" s="105"/>
      <c r="C2" s="105"/>
      <c r="D2" s="105"/>
      <c r="E2" s="105"/>
      <c r="F2" s="105"/>
      <c r="G2" s="192" t="s">
        <v>39</v>
      </c>
      <c r="H2" s="192"/>
      <c r="I2" s="192"/>
      <c r="J2" s="192"/>
    </row>
    <row r="3" spans="1:16" x14ac:dyDescent="0.25">
      <c r="A3" s="106" t="s">
        <v>40</v>
      </c>
      <c r="B3" s="105"/>
      <c r="C3" s="105"/>
      <c r="D3" s="105"/>
      <c r="E3" s="105"/>
      <c r="F3" s="105"/>
      <c r="G3" s="192" t="s">
        <v>41</v>
      </c>
      <c r="H3" s="192"/>
      <c r="I3" s="192"/>
      <c r="J3" s="192"/>
    </row>
    <row r="4" spans="1:16" x14ac:dyDescent="0.25">
      <c r="A4" s="108" t="s">
        <v>42</v>
      </c>
      <c r="B4" s="108"/>
      <c r="C4" s="108"/>
      <c r="D4" s="108"/>
      <c r="E4" s="190" t="s">
        <v>43</v>
      </c>
      <c r="F4" s="190"/>
      <c r="G4" s="193" t="s">
        <v>46</v>
      </c>
      <c r="H4" s="193"/>
      <c r="I4" s="193"/>
      <c r="J4" s="193"/>
    </row>
    <row r="5" spans="1:16" ht="13.5" customHeight="1" thickBot="1" x14ac:dyDescent="0.3">
      <c r="A5" s="107"/>
      <c r="B5" s="107"/>
      <c r="C5" s="107"/>
      <c r="D5" s="107"/>
      <c r="E5" s="107"/>
      <c r="F5" s="109"/>
      <c r="G5" s="191"/>
      <c r="H5" s="191"/>
      <c r="I5" s="191"/>
      <c r="J5" s="191"/>
    </row>
    <row r="6" spans="1:16" ht="15.75" thickBot="1" x14ac:dyDescent="0.3">
      <c r="A6" s="60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44</v>
      </c>
      <c r="H6" s="60" t="s">
        <v>6</v>
      </c>
      <c r="I6" s="60" t="s">
        <v>7</v>
      </c>
      <c r="J6" s="61" t="s">
        <v>8</v>
      </c>
    </row>
    <row r="7" spans="1:16" x14ac:dyDescent="0.25">
      <c r="A7" s="178" t="s">
        <v>9</v>
      </c>
      <c r="B7" s="54" t="s">
        <v>22</v>
      </c>
      <c r="C7" s="55">
        <v>80</v>
      </c>
      <c r="D7" s="56" t="s">
        <v>45</v>
      </c>
      <c r="E7" s="57" t="s">
        <v>32</v>
      </c>
      <c r="F7" s="23">
        <v>31.01</v>
      </c>
      <c r="G7" s="58">
        <v>210.3</v>
      </c>
      <c r="H7" s="11">
        <v>6.5</v>
      </c>
      <c r="I7" s="58">
        <v>8.3000000000000007</v>
      </c>
      <c r="J7" s="58">
        <v>27</v>
      </c>
    </row>
    <row r="8" spans="1:16" ht="15.75" x14ac:dyDescent="0.25">
      <c r="A8" s="178" t="s">
        <v>17</v>
      </c>
      <c r="B8" s="4" t="s">
        <v>23</v>
      </c>
      <c r="C8" s="37">
        <v>97</v>
      </c>
      <c r="D8" s="31" t="s">
        <v>18</v>
      </c>
      <c r="E8" s="10">
        <v>15</v>
      </c>
      <c r="F8" s="8">
        <v>17.920000000000002</v>
      </c>
      <c r="G8" s="154">
        <v>53.75</v>
      </c>
      <c r="H8" s="26">
        <v>3.48</v>
      </c>
      <c r="I8" s="154">
        <v>4.43</v>
      </c>
      <c r="J8" s="154">
        <v>6.64</v>
      </c>
    </row>
    <row r="9" spans="1:16" ht="15.75" x14ac:dyDescent="0.25">
      <c r="A9" s="178"/>
      <c r="B9" s="30" t="s">
        <v>23</v>
      </c>
      <c r="C9" s="38">
        <v>96</v>
      </c>
      <c r="D9" s="25" t="s">
        <v>13</v>
      </c>
      <c r="E9" s="32">
        <v>10</v>
      </c>
      <c r="F9" s="33">
        <v>15.17</v>
      </c>
      <c r="G9" s="34">
        <v>77</v>
      </c>
      <c r="H9" s="35">
        <v>0.01</v>
      </c>
      <c r="I9" s="34">
        <v>8.3000000000000007</v>
      </c>
      <c r="J9" s="34">
        <v>0.06</v>
      </c>
    </row>
    <row r="10" spans="1:16" x14ac:dyDescent="0.25">
      <c r="A10" s="178"/>
      <c r="B10" s="4" t="s">
        <v>24</v>
      </c>
      <c r="C10" s="39">
        <v>943</v>
      </c>
      <c r="D10" s="4" t="s">
        <v>15</v>
      </c>
      <c r="E10" s="27">
        <v>200</v>
      </c>
      <c r="F10" s="28">
        <v>4.3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6" ht="15.75" customHeight="1" x14ac:dyDescent="0.25">
      <c r="A11" s="179"/>
      <c r="B11" s="4" t="s">
        <v>25</v>
      </c>
      <c r="C11" s="19" t="s">
        <v>11</v>
      </c>
      <c r="D11" s="22" t="s">
        <v>12</v>
      </c>
      <c r="E11" s="20">
        <v>40</v>
      </c>
      <c r="F11" s="13">
        <v>9</v>
      </c>
      <c r="G11" s="2">
        <v>93.53</v>
      </c>
      <c r="H11" s="11">
        <v>3.16</v>
      </c>
      <c r="I11" s="2">
        <v>0.4</v>
      </c>
      <c r="J11" s="2">
        <v>19.32</v>
      </c>
    </row>
    <row r="12" spans="1:16" x14ac:dyDescent="0.25">
      <c r="A12" s="178"/>
      <c r="B12" s="15" t="s">
        <v>26</v>
      </c>
      <c r="C12" s="5">
        <v>847</v>
      </c>
      <c r="D12" s="4" t="s">
        <v>21</v>
      </c>
      <c r="E12" s="27">
        <v>100</v>
      </c>
      <c r="F12" s="28">
        <v>20.8</v>
      </c>
      <c r="G12" s="28">
        <v>40</v>
      </c>
      <c r="H12" s="28">
        <v>0.03</v>
      </c>
      <c r="I12" s="28">
        <v>0</v>
      </c>
      <c r="J12" s="28">
        <v>8.6</v>
      </c>
      <c r="P12" s="21"/>
    </row>
    <row r="13" spans="1:16" x14ac:dyDescent="0.25">
      <c r="A13" s="178"/>
      <c r="B13" s="15"/>
      <c r="C13" s="5"/>
      <c r="D13" s="4"/>
      <c r="E13" s="27"/>
      <c r="F13" s="28"/>
      <c r="G13" s="28"/>
      <c r="H13" s="77"/>
      <c r="I13" s="28"/>
      <c r="J13" s="28"/>
      <c r="P13" s="21"/>
    </row>
    <row r="14" spans="1:16" ht="15.75" thickBot="1" x14ac:dyDescent="0.3">
      <c r="A14" s="180"/>
      <c r="B14" s="62"/>
      <c r="C14" s="18"/>
      <c r="D14" s="51" t="s">
        <v>16</v>
      </c>
      <c r="E14" s="52"/>
      <c r="F14" s="185">
        <f>SUM(F7:F13)</f>
        <v>98.2</v>
      </c>
      <c r="G14" s="153">
        <f>SUM(G7:G13)</f>
        <v>514.58000000000004</v>
      </c>
      <c r="H14" s="152">
        <f>SUM(H6:H12)</f>
        <v>13.709999999999999</v>
      </c>
      <c r="I14" s="152">
        <f>SUM(I6:I12)</f>
        <v>21.43</v>
      </c>
      <c r="J14" s="152">
        <f>SUM(J6:J12)</f>
        <v>71.09</v>
      </c>
      <c r="P14" s="21"/>
    </row>
    <row r="15" spans="1:16" ht="15.75" thickBot="1" x14ac:dyDescent="0.3">
      <c r="A15" s="181" t="s">
        <v>33</v>
      </c>
      <c r="B15" s="79"/>
      <c r="C15" s="80"/>
      <c r="D15" s="66"/>
      <c r="E15" s="67"/>
      <c r="F15" s="68"/>
      <c r="G15" s="69"/>
      <c r="H15" s="70"/>
      <c r="I15" s="70"/>
      <c r="J15" s="70"/>
      <c r="N15" s="21"/>
    </row>
    <row r="16" spans="1:16" ht="17.25" customHeight="1" x14ac:dyDescent="0.25">
      <c r="A16" s="183" t="s">
        <v>9</v>
      </c>
      <c r="B16" s="167" t="s">
        <v>22</v>
      </c>
      <c r="C16" s="55">
        <v>80</v>
      </c>
      <c r="D16" s="56" t="s">
        <v>45</v>
      </c>
      <c r="E16" s="57" t="s">
        <v>20</v>
      </c>
      <c r="F16" s="166">
        <v>25.16</v>
      </c>
      <c r="G16" s="176">
        <v>157.72999999999999</v>
      </c>
      <c r="H16" s="158">
        <v>4.88</v>
      </c>
      <c r="I16" s="176">
        <v>6.23</v>
      </c>
      <c r="J16" s="176">
        <v>20.25</v>
      </c>
    </row>
    <row r="17" spans="1:10" ht="15.75" customHeight="1" x14ac:dyDescent="0.25">
      <c r="A17" s="179" t="s">
        <v>17</v>
      </c>
      <c r="B17" s="169" t="s">
        <v>23</v>
      </c>
      <c r="C17" s="37">
        <v>97</v>
      </c>
      <c r="D17" s="31" t="s">
        <v>18</v>
      </c>
      <c r="E17" s="157">
        <v>15</v>
      </c>
      <c r="F17" s="159">
        <v>17.920000000000002</v>
      </c>
      <c r="G17" s="154">
        <v>53.75</v>
      </c>
      <c r="H17" s="26">
        <v>3.48</v>
      </c>
      <c r="I17" s="154">
        <v>4.43</v>
      </c>
      <c r="J17" s="154">
        <v>6.64</v>
      </c>
    </row>
    <row r="18" spans="1:10" ht="15.75" x14ac:dyDescent="0.25">
      <c r="A18" s="179"/>
      <c r="B18" s="30" t="s">
        <v>23</v>
      </c>
      <c r="C18" s="38">
        <v>96</v>
      </c>
      <c r="D18" s="25" t="s">
        <v>13</v>
      </c>
      <c r="E18" s="32">
        <v>10</v>
      </c>
      <c r="F18" s="33">
        <v>15.17</v>
      </c>
      <c r="G18" s="34">
        <v>77</v>
      </c>
      <c r="H18" s="189">
        <v>0.01</v>
      </c>
      <c r="I18" s="34">
        <v>8.3000000000000007</v>
      </c>
      <c r="J18" s="34">
        <v>0.06</v>
      </c>
    </row>
    <row r="19" spans="1:10" x14ac:dyDescent="0.25">
      <c r="A19" s="179"/>
      <c r="B19" s="169" t="s">
        <v>24</v>
      </c>
      <c r="C19" s="138">
        <v>943</v>
      </c>
      <c r="D19" s="169" t="s">
        <v>15</v>
      </c>
      <c r="E19" s="172">
        <v>200</v>
      </c>
      <c r="F19" s="173">
        <v>4.3</v>
      </c>
      <c r="G19" s="173">
        <v>40</v>
      </c>
      <c r="H19" s="173">
        <v>0.53</v>
      </c>
      <c r="I19" s="173">
        <v>0</v>
      </c>
      <c r="J19" s="173">
        <v>9.4700000000000006</v>
      </c>
    </row>
    <row r="20" spans="1:10" x14ac:dyDescent="0.25">
      <c r="A20" s="179"/>
      <c r="B20" s="169" t="s">
        <v>25</v>
      </c>
      <c r="C20" s="127" t="s">
        <v>11</v>
      </c>
      <c r="D20" s="128" t="s">
        <v>12</v>
      </c>
      <c r="E20" s="129">
        <v>40</v>
      </c>
      <c r="F20" s="165">
        <v>9</v>
      </c>
      <c r="G20" s="162">
        <v>70.150000000000006</v>
      </c>
      <c r="H20" s="158">
        <v>2.37</v>
      </c>
      <c r="I20" s="162">
        <v>0.3</v>
      </c>
      <c r="J20" s="162">
        <v>14.49</v>
      </c>
    </row>
    <row r="21" spans="1:10" x14ac:dyDescent="0.25">
      <c r="A21" s="179"/>
      <c r="B21" s="155"/>
      <c r="C21" s="124"/>
      <c r="D21" s="169"/>
      <c r="E21" s="172"/>
      <c r="F21" s="173"/>
      <c r="G21" s="173"/>
      <c r="H21" s="77"/>
      <c r="I21" s="173"/>
      <c r="J21" s="173"/>
    </row>
    <row r="22" spans="1:10" ht="15.75" thickBot="1" x14ac:dyDescent="0.3">
      <c r="A22" s="182"/>
      <c r="B22" s="131"/>
      <c r="C22" s="146"/>
      <c r="D22" s="168" t="s">
        <v>16</v>
      </c>
      <c r="E22" s="160"/>
      <c r="F22" s="185">
        <f>SUM(F16:F21)</f>
        <v>71.55</v>
      </c>
      <c r="G22" s="153">
        <f>SUM(G16:G21)</f>
        <v>398.63</v>
      </c>
      <c r="H22" s="152">
        <f>SUM(H16:H21)</f>
        <v>11.27</v>
      </c>
      <c r="I22" s="152">
        <f>SUM(I16:I21)</f>
        <v>19.260000000000002</v>
      </c>
      <c r="J22" s="152">
        <f>SUM(J16:J21)</f>
        <v>50.910000000000004</v>
      </c>
    </row>
    <row r="23" spans="1:10" x14ac:dyDescent="0.25">
      <c r="A23" s="181" t="s">
        <v>31</v>
      </c>
      <c r="B23" s="81"/>
      <c r="C23" s="82"/>
      <c r="D23" s="78"/>
      <c r="E23" s="17"/>
      <c r="F23" s="44"/>
      <c r="G23" s="45"/>
      <c r="H23" s="24"/>
      <c r="I23" s="24"/>
      <c r="J23" s="24"/>
    </row>
    <row r="24" spans="1:10" x14ac:dyDescent="0.25">
      <c r="A24" s="178" t="s">
        <v>9</v>
      </c>
      <c r="B24" s="54" t="s">
        <v>22</v>
      </c>
      <c r="C24" s="55">
        <v>80</v>
      </c>
      <c r="D24" s="56" t="s">
        <v>45</v>
      </c>
      <c r="E24" s="12">
        <v>50</v>
      </c>
      <c r="F24" s="11">
        <v>5.85</v>
      </c>
      <c r="G24" s="11">
        <f>G7-G16</f>
        <v>52.570000000000022</v>
      </c>
      <c r="H24" s="158">
        <f t="shared" ref="H24:J24" si="0">H7-H16</f>
        <v>1.62</v>
      </c>
      <c r="I24" s="158">
        <f t="shared" si="0"/>
        <v>2.0700000000000003</v>
      </c>
      <c r="J24" s="158">
        <f t="shared" si="0"/>
        <v>6.75</v>
      </c>
    </row>
    <row r="25" spans="1:10" ht="15.75" x14ac:dyDescent="0.25">
      <c r="A25" s="178" t="s">
        <v>17</v>
      </c>
      <c r="B25" s="4" t="s">
        <v>23</v>
      </c>
      <c r="C25" s="37">
        <v>97</v>
      </c>
      <c r="D25" s="31" t="s">
        <v>18</v>
      </c>
      <c r="E25" s="27">
        <v>15</v>
      </c>
      <c r="F25" s="28"/>
      <c r="G25" s="28"/>
      <c r="H25" s="28"/>
      <c r="I25" s="28"/>
      <c r="J25" s="28"/>
    </row>
    <row r="26" spans="1:10" ht="15.75" x14ac:dyDescent="0.25">
      <c r="A26" s="179"/>
      <c r="B26" s="30" t="s">
        <v>23</v>
      </c>
      <c r="C26" s="38">
        <v>96</v>
      </c>
      <c r="D26" s="25" t="s">
        <v>13</v>
      </c>
      <c r="E26" s="32">
        <v>10</v>
      </c>
      <c r="F26" s="33"/>
      <c r="G26" s="34"/>
      <c r="H26" s="189"/>
      <c r="I26" s="34"/>
      <c r="J26" s="34"/>
    </row>
    <row r="27" spans="1:10" x14ac:dyDescent="0.25">
      <c r="A27" s="179"/>
      <c r="B27" s="4" t="s">
        <v>24</v>
      </c>
      <c r="C27" s="39">
        <v>943</v>
      </c>
      <c r="D27" s="4" t="s">
        <v>15</v>
      </c>
      <c r="E27" s="7">
        <v>200</v>
      </c>
      <c r="F27" s="13"/>
      <c r="G27" s="1"/>
      <c r="H27" s="1"/>
      <c r="I27" s="1"/>
      <c r="J27" s="1"/>
    </row>
    <row r="28" spans="1:10" x14ac:dyDescent="0.25">
      <c r="A28" s="179"/>
      <c r="B28" s="4" t="s">
        <v>25</v>
      </c>
      <c r="C28" s="19" t="s">
        <v>11</v>
      </c>
      <c r="D28" s="22" t="s">
        <v>12</v>
      </c>
      <c r="E28" s="7">
        <v>40</v>
      </c>
      <c r="F28" s="13"/>
      <c r="G28" s="1"/>
      <c r="H28" s="1"/>
      <c r="I28" s="1"/>
      <c r="J28" s="1"/>
    </row>
    <row r="29" spans="1:10" x14ac:dyDescent="0.25">
      <c r="A29" s="179"/>
      <c r="B29" s="15" t="s">
        <v>26</v>
      </c>
      <c r="C29" s="5">
        <v>847</v>
      </c>
      <c r="D29" s="4" t="s">
        <v>21</v>
      </c>
      <c r="E29" s="172">
        <v>100</v>
      </c>
      <c r="F29" s="173">
        <v>20.8</v>
      </c>
      <c r="G29" s="173">
        <v>40</v>
      </c>
      <c r="H29" s="173">
        <v>0.03</v>
      </c>
      <c r="I29" s="173">
        <v>0</v>
      </c>
      <c r="J29" s="173">
        <v>8.6</v>
      </c>
    </row>
    <row r="30" spans="1:10" x14ac:dyDescent="0.25">
      <c r="A30" s="179"/>
      <c r="B30" s="15"/>
      <c r="C30" s="5"/>
      <c r="D30" s="4"/>
      <c r="E30" s="7"/>
      <c r="F30" s="36"/>
      <c r="G30" s="36"/>
      <c r="H30" s="36"/>
      <c r="I30" s="36"/>
      <c r="J30" s="36"/>
    </row>
    <row r="31" spans="1:10" ht="15.75" thickBot="1" x14ac:dyDescent="0.3">
      <c r="A31" s="182"/>
      <c r="B31" s="62"/>
      <c r="C31" s="18"/>
      <c r="D31" s="51" t="s">
        <v>16</v>
      </c>
      <c r="E31" s="52"/>
      <c r="F31" s="187">
        <f>SUM(F24:F30)</f>
        <v>26.65</v>
      </c>
      <c r="G31" s="152">
        <f>SUM(G24:G30)</f>
        <v>92.570000000000022</v>
      </c>
      <c r="H31" s="152">
        <f>SUM(H24:H30)</f>
        <v>1.6500000000000001</v>
      </c>
      <c r="I31" s="152">
        <f>SUM(I24:I30)</f>
        <v>2.0700000000000003</v>
      </c>
      <c r="J31" s="152">
        <f>SUM(J24:J30)</f>
        <v>15.35</v>
      </c>
    </row>
    <row r="32" spans="1:10" x14ac:dyDescent="0.25">
      <c r="A32" s="43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7" sqref="B7:J26"/>
    </sheetView>
  </sheetViews>
  <sheetFormatPr defaultRowHeight="15" x14ac:dyDescent="0.25"/>
  <cols>
    <col min="1" max="2" width="13.7109375" customWidth="1"/>
    <col min="4" max="4" width="27.7109375" customWidth="1"/>
    <col min="7" max="7" width="14.28515625" customWidth="1"/>
    <col min="9" max="9" width="9.7109375" customWidth="1"/>
    <col min="10" max="10" width="11" customWidth="1"/>
  </cols>
  <sheetData>
    <row r="1" spans="1:10" x14ac:dyDescent="0.25">
      <c r="A1" s="111" t="s">
        <v>36</v>
      </c>
      <c r="B1" s="110"/>
      <c r="C1" s="110"/>
      <c r="D1" s="110"/>
      <c r="E1" s="110"/>
      <c r="F1" s="110"/>
      <c r="G1" s="192" t="s">
        <v>37</v>
      </c>
      <c r="H1" s="192"/>
      <c r="I1" s="192"/>
      <c r="J1" s="192"/>
    </row>
    <row r="2" spans="1:10" x14ac:dyDescent="0.25">
      <c r="A2" s="111" t="s">
        <v>38</v>
      </c>
      <c r="B2" s="110"/>
      <c r="C2" s="110"/>
      <c r="D2" s="110"/>
      <c r="E2" s="110"/>
      <c r="F2" s="110"/>
      <c r="G2" s="192" t="s">
        <v>39</v>
      </c>
      <c r="H2" s="192"/>
      <c r="I2" s="192"/>
      <c r="J2" s="192"/>
    </row>
    <row r="3" spans="1:10" x14ac:dyDescent="0.25">
      <c r="A3" s="111" t="s">
        <v>40</v>
      </c>
      <c r="B3" s="110"/>
      <c r="C3" s="110"/>
      <c r="D3" s="110"/>
      <c r="E3" s="110"/>
      <c r="F3" s="110"/>
      <c r="G3" s="192" t="s">
        <v>41</v>
      </c>
      <c r="H3" s="192"/>
      <c r="I3" s="192"/>
      <c r="J3" s="192"/>
    </row>
    <row r="4" spans="1:10" x14ac:dyDescent="0.25">
      <c r="A4" s="113" t="s">
        <v>42</v>
      </c>
      <c r="B4" s="113"/>
      <c r="C4" s="113"/>
      <c r="D4" s="113"/>
      <c r="E4" s="190" t="s">
        <v>43</v>
      </c>
      <c r="F4" s="190"/>
      <c r="G4" s="193" t="s">
        <v>46</v>
      </c>
      <c r="H4" s="193"/>
      <c r="I4" s="193"/>
      <c r="J4" s="193"/>
    </row>
    <row r="5" spans="1:10" ht="15.75" thickBot="1" x14ac:dyDescent="0.3">
      <c r="A5" s="112"/>
      <c r="B5" s="112"/>
      <c r="C5" s="112"/>
      <c r="D5" s="112"/>
      <c r="E5" s="112"/>
      <c r="F5" s="114"/>
      <c r="G5" s="191"/>
      <c r="H5" s="191"/>
      <c r="I5" s="191"/>
      <c r="J5" s="191"/>
    </row>
    <row r="6" spans="1:10" ht="15.75" thickBot="1" x14ac:dyDescent="0.3">
      <c r="A6" s="59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44</v>
      </c>
      <c r="H6" s="60" t="s">
        <v>6</v>
      </c>
      <c r="I6" s="60" t="s">
        <v>7</v>
      </c>
      <c r="J6" s="61" t="s">
        <v>8</v>
      </c>
    </row>
    <row r="7" spans="1:10" ht="15.75" customHeight="1" x14ac:dyDescent="0.25">
      <c r="A7" s="183" t="s">
        <v>9</v>
      </c>
      <c r="B7" s="54" t="s">
        <v>22</v>
      </c>
      <c r="C7" s="55">
        <v>80</v>
      </c>
      <c r="D7" s="56" t="s">
        <v>45</v>
      </c>
      <c r="E7" s="57" t="s">
        <v>20</v>
      </c>
      <c r="F7" s="166">
        <v>25.16</v>
      </c>
      <c r="G7" s="176">
        <v>157.72999999999999</v>
      </c>
      <c r="H7" s="158">
        <v>4.88</v>
      </c>
      <c r="I7" s="176">
        <v>6.23</v>
      </c>
      <c r="J7" s="176">
        <v>20.25</v>
      </c>
    </row>
    <row r="8" spans="1:10" ht="15" customHeight="1" x14ac:dyDescent="0.25">
      <c r="A8" s="179" t="s">
        <v>17</v>
      </c>
      <c r="B8" s="4" t="s">
        <v>23</v>
      </c>
      <c r="C8" s="37">
        <v>97</v>
      </c>
      <c r="D8" s="31" t="s">
        <v>18</v>
      </c>
      <c r="E8" s="10">
        <v>15</v>
      </c>
      <c r="F8" s="8">
        <v>17.920000000000002</v>
      </c>
      <c r="G8" s="9">
        <v>53.75</v>
      </c>
      <c r="H8" s="26">
        <v>3.48</v>
      </c>
      <c r="I8" s="9">
        <v>4.43</v>
      </c>
      <c r="J8" s="9">
        <v>6.64</v>
      </c>
    </row>
    <row r="9" spans="1:10" ht="15.75" customHeight="1" x14ac:dyDescent="0.25">
      <c r="A9" s="179"/>
      <c r="B9" s="30" t="s">
        <v>23</v>
      </c>
      <c r="C9" s="38">
        <v>96</v>
      </c>
      <c r="D9" s="25" t="s">
        <v>13</v>
      </c>
      <c r="E9" s="32">
        <v>10</v>
      </c>
      <c r="F9" s="33">
        <v>15.17</v>
      </c>
      <c r="G9" s="34">
        <v>77</v>
      </c>
      <c r="H9" s="189">
        <v>0.01</v>
      </c>
      <c r="I9" s="34">
        <v>8.3000000000000007</v>
      </c>
      <c r="J9" s="34">
        <v>0.06</v>
      </c>
    </row>
    <row r="10" spans="1:10" ht="18" customHeight="1" x14ac:dyDescent="0.25">
      <c r="A10" s="179"/>
      <c r="B10" s="4" t="s">
        <v>24</v>
      </c>
      <c r="C10" s="39">
        <v>943</v>
      </c>
      <c r="D10" s="4" t="s">
        <v>15</v>
      </c>
      <c r="E10" s="27">
        <v>200</v>
      </c>
      <c r="F10" s="28">
        <v>4.3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0" ht="17.25" customHeight="1" x14ac:dyDescent="0.25">
      <c r="A11" s="179"/>
      <c r="B11" s="4" t="s">
        <v>25</v>
      </c>
      <c r="C11" s="19" t="s">
        <v>11</v>
      </c>
      <c r="D11" s="22" t="s">
        <v>12</v>
      </c>
      <c r="E11" s="20">
        <v>40</v>
      </c>
      <c r="F11" s="13">
        <v>9</v>
      </c>
      <c r="G11" s="2">
        <v>70.150000000000006</v>
      </c>
      <c r="H11" s="11">
        <v>2.37</v>
      </c>
      <c r="I11" s="2">
        <v>0.3</v>
      </c>
      <c r="J11" s="2">
        <v>14.49</v>
      </c>
    </row>
    <row r="12" spans="1:10" x14ac:dyDescent="0.25">
      <c r="A12" s="179"/>
      <c r="B12" s="130"/>
      <c r="C12" s="124"/>
      <c r="D12" s="123"/>
      <c r="E12" s="135"/>
      <c r="F12" s="141"/>
      <c r="G12" s="141"/>
      <c r="H12" s="77"/>
      <c r="I12" s="141"/>
      <c r="J12" s="141"/>
    </row>
    <row r="13" spans="1:10" ht="15.75" thickBot="1" x14ac:dyDescent="0.3">
      <c r="A13" s="182"/>
      <c r="B13" s="131"/>
      <c r="C13" s="146"/>
      <c r="D13" s="51" t="s">
        <v>16</v>
      </c>
      <c r="E13" s="52"/>
      <c r="F13" s="185">
        <f>SUM(F7:F12)</f>
        <v>71.55</v>
      </c>
      <c r="G13" s="153">
        <f>SUM(G7:G12)</f>
        <v>398.63</v>
      </c>
      <c r="H13" s="152">
        <f>SUM(H7:H12)</f>
        <v>11.27</v>
      </c>
      <c r="I13" s="152">
        <f>SUM(I7:I12)</f>
        <v>19.260000000000002</v>
      </c>
      <c r="J13" s="152">
        <f>SUM(J7:J12)</f>
        <v>50.910000000000004</v>
      </c>
    </row>
    <row r="14" spans="1:10" ht="18.75" customHeight="1" x14ac:dyDescent="0.25">
      <c r="A14" s="179" t="s">
        <v>10</v>
      </c>
      <c r="B14" s="43" t="s">
        <v>27</v>
      </c>
      <c r="C14" s="63">
        <v>259</v>
      </c>
      <c r="D14" s="186" t="s">
        <v>47</v>
      </c>
      <c r="E14" s="126">
        <v>200</v>
      </c>
      <c r="F14" s="64">
        <v>21.68</v>
      </c>
      <c r="G14" s="148">
        <v>133.63999999999999</v>
      </c>
      <c r="H14" s="65">
        <v>4</v>
      </c>
      <c r="I14" s="145">
        <v>2.96</v>
      </c>
      <c r="J14" s="148">
        <v>24.26</v>
      </c>
    </row>
    <row r="15" spans="1:10" x14ac:dyDescent="0.25">
      <c r="A15" s="179" t="s">
        <v>17</v>
      </c>
      <c r="B15" s="41" t="s">
        <v>28</v>
      </c>
      <c r="C15" s="133">
        <v>536</v>
      </c>
      <c r="D15" s="125" t="s">
        <v>48</v>
      </c>
      <c r="E15" s="132" t="s">
        <v>50</v>
      </c>
      <c r="F15" s="121">
        <v>46.04</v>
      </c>
      <c r="G15" s="121">
        <v>159.4</v>
      </c>
      <c r="H15" s="121">
        <v>6.66</v>
      </c>
      <c r="I15" s="121">
        <v>14.34</v>
      </c>
      <c r="J15" s="121">
        <v>0.96</v>
      </c>
    </row>
    <row r="16" spans="1:10" x14ac:dyDescent="0.25">
      <c r="A16" s="179"/>
      <c r="B16" s="41" t="s">
        <v>29</v>
      </c>
      <c r="C16" s="39">
        <v>516</v>
      </c>
      <c r="D16" s="4" t="s">
        <v>49</v>
      </c>
      <c r="E16" s="27">
        <v>150</v>
      </c>
      <c r="F16" s="28">
        <v>15.43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25">
      <c r="A17" s="179"/>
      <c r="B17" s="41" t="s">
        <v>24</v>
      </c>
      <c r="C17" s="39">
        <v>943</v>
      </c>
      <c r="D17" s="4" t="s">
        <v>15</v>
      </c>
      <c r="E17" s="27">
        <v>200</v>
      </c>
      <c r="F17" s="28">
        <v>4.3</v>
      </c>
      <c r="G17" s="28">
        <v>40</v>
      </c>
      <c r="H17" s="28">
        <v>0.53</v>
      </c>
      <c r="I17" s="28">
        <v>0</v>
      </c>
      <c r="J17" s="28">
        <v>9.4700000000000006</v>
      </c>
    </row>
    <row r="18" spans="1:10" ht="15" customHeight="1" x14ac:dyDescent="0.25">
      <c r="A18" s="179"/>
      <c r="B18" s="41" t="s">
        <v>25</v>
      </c>
      <c r="C18" s="14" t="s">
        <v>11</v>
      </c>
      <c r="D18" s="6" t="s">
        <v>14</v>
      </c>
      <c r="E18" s="7">
        <v>30</v>
      </c>
      <c r="F18" s="13">
        <v>3.86</v>
      </c>
      <c r="G18" s="1">
        <v>31.47</v>
      </c>
      <c r="H18" s="1">
        <v>1.68</v>
      </c>
      <c r="I18" s="1">
        <v>0.33</v>
      </c>
      <c r="J18" s="1">
        <v>14.82</v>
      </c>
    </row>
    <row r="19" spans="1:10" x14ac:dyDescent="0.25">
      <c r="A19" s="179"/>
      <c r="B19" s="48"/>
      <c r="C19" s="40"/>
      <c r="D19" s="6"/>
      <c r="E19" s="7"/>
      <c r="F19" s="46"/>
      <c r="G19" s="47"/>
      <c r="H19" s="47"/>
      <c r="I19" s="47"/>
      <c r="J19" s="47"/>
    </row>
    <row r="20" spans="1:10" ht="15.75" thickBot="1" x14ac:dyDescent="0.3">
      <c r="A20" s="184"/>
      <c r="B20" s="49"/>
      <c r="C20" s="18"/>
      <c r="D20" s="71" t="s">
        <v>16</v>
      </c>
      <c r="E20" s="72"/>
      <c r="F20" s="187">
        <f>SUM(F14:F19)</f>
        <v>91.31</v>
      </c>
      <c r="G20" s="187">
        <f>SUM(G14:G19)</f>
        <v>566.41</v>
      </c>
      <c r="H20" s="188">
        <f>SUM(H14:H19)</f>
        <v>17.97</v>
      </c>
      <c r="I20" s="188">
        <f>SUM(I14:I19)</f>
        <v>25.13</v>
      </c>
      <c r="J20" s="188">
        <f>SUM(J14:J19)</f>
        <v>78.009999999999991</v>
      </c>
    </row>
    <row r="21" spans="1:10" x14ac:dyDescent="0.25">
      <c r="A21" s="179" t="s">
        <v>19</v>
      </c>
      <c r="B21" s="174" t="s">
        <v>28</v>
      </c>
      <c r="C21" s="133">
        <v>536</v>
      </c>
      <c r="D21" s="170" t="s">
        <v>48</v>
      </c>
      <c r="E21" s="164" t="s">
        <v>50</v>
      </c>
      <c r="F21" s="161">
        <v>46.04</v>
      </c>
      <c r="G21" s="161">
        <v>159.4</v>
      </c>
      <c r="H21" s="161">
        <v>6.66</v>
      </c>
      <c r="I21" s="161">
        <v>14.34</v>
      </c>
      <c r="J21" s="161">
        <v>0.96</v>
      </c>
    </row>
    <row r="22" spans="1:10" x14ac:dyDescent="0.25">
      <c r="A22" s="179"/>
      <c r="B22" s="174" t="s">
        <v>29</v>
      </c>
      <c r="C22" s="138">
        <v>516</v>
      </c>
      <c r="D22" s="169" t="s">
        <v>49</v>
      </c>
      <c r="E22" s="172">
        <v>150</v>
      </c>
      <c r="F22" s="173">
        <v>15.43</v>
      </c>
      <c r="G22" s="173">
        <v>201.9</v>
      </c>
      <c r="H22" s="173">
        <v>5.0999999999999996</v>
      </c>
      <c r="I22" s="173">
        <v>7.5</v>
      </c>
      <c r="J22" s="173">
        <v>28.5</v>
      </c>
    </row>
    <row r="23" spans="1:10" x14ac:dyDescent="0.25">
      <c r="A23" s="179"/>
      <c r="B23" s="174" t="s">
        <v>24</v>
      </c>
      <c r="C23" s="138">
        <v>943</v>
      </c>
      <c r="D23" s="169" t="s">
        <v>15</v>
      </c>
      <c r="E23" s="172">
        <v>200</v>
      </c>
      <c r="F23" s="173">
        <v>4.3</v>
      </c>
      <c r="G23" s="173">
        <v>40</v>
      </c>
      <c r="H23" s="173">
        <v>0.53</v>
      </c>
      <c r="I23" s="173">
        <v>0</v>
      </c>
      <c r="J23" s="173">
        <v>9.4700000000000006</v>
      </c>
    </row>
    <row r="24" spans="1:10" ht="18" customHeight="1" x14ac:dyDescent="0.25">
      <c r="A24" s="179"/>
      <c r="B24" s="174" t="s">
        <v>25</v>
      </c>
      <c r="C24" s="133" t="s">
        <v>11</v>
      </c>
      <c r="D24" s="163" t="s">
        <v>14</v>
      </c>
      <c r="E24" s="164">
        <v>40</v>
      </c>
      <c r="F24" s="165">
        <v>5.14</v>
      </c>
      <c r="G24" s="161">
        <v>41.96</v>
      </c>
      <c r="H24" s="161">
        <v>2.2400000000000002</v>
      </c>
      <c r="I24" s="161">
        <v>0.44</v>
      </c>
      <c r="J24" s="161">
        <v>19.760000000000002</v>
      </c>
    </row>
    <row r="25" spans="1:10" x14ac:dyDescent="0.25">
      <c r="A25" s="179"/>
      <c r="B25" s="41"/>
      <c r="C25" s="14"/>
      <c r="D25" s="6"/>
      <c r="E25" s="7"/>
      <c r="F25" s="1"/>
      <c r="G25" s="1"/>
      <c r="H25" s="1"/>
      <c r="I25" s="1"/>
      <c r="J25" s="1"/>
    </row>
    <row r="26" spans="1:10" ht="15.75" thickBot="1" x14ac:dyDescent="0.3">
      <c r="A26" s="182"/>
      <c r="B26" s="73"/>
      <c r="C26" s="74"/>
      <c r="D26" s="51" t="s">
        <v>16</v>
      </c>
      <c r="E26" s="75"/>
      <c r="F26" s="152">
        <f>SUM(F21:F25)</f>
        <v>70.91</v>
      </c>
      <c r="G26" s="152">
        <f>SUM(G21:G25)</f>
        <v>443.26</v>
      </c>
      <c r="H26" s="152">
        <f>SUM(H21:H25)</f>
        <v>14.53</v>
      </c>
      <c r="I26" s="152">
        <f>SUM(I21:I25)</f>
        <v>22.28</v>
      </c>
      <c r="J26" s="152">
        <f>SUM(J21:J25)</f>
        <v>58.69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7" sqref="B7:J31"/>
    </sheetView>
  </sheetViews>
  <sheetFormatPr defaultRowHeight="15" x14ac:dyDescent="0.25"/>
  <cols>
    <col min="1" max="1" width="12.140625" customWidth="1"/>
    <col min="2" max="2" width="12.42578125" customWidth="1"/>
    <col min="3" max="3" width="8.5703125" customWidth="1"/>
    <col min="4" max="4" width="29.5703125" customWidth="1"/>
    <col min="7" max="7" width="14.28515625" customWidth="1"/>
    <col min="10" max="10" width="10.85546875" customWidth="1"/>
  </cols>
  <sheetData>
    <row r="1" spans="1:10" x14ac:dyDescent="0.25">
      <c r="A1" s="116" t="s">
        <v>36</v>
      </c>
      <c r="B1" s="115"/>
      <c r="C1" s="115"/>
      <c r="D1" s="115"/>
      <c r="E1" s="115"/>
      <c r="F1" s="115"/>
      <c r="G1" s="192" t="s">
        <v>37</v>
      </c>
      <c r="H1" s="192"/>
      <c r="I1" s="192"/>
      <c r="J1" s="192"/>
    </row>
    <row r="2" spans="1:10" x14ac:dyDescent="0.25">
      <c r="A2" s="116" t="s">
        <v>38</v>
      </c>
      <c r="B2" s="115"/>
      <c r="C2" s="115"/>
      <c r="D2" s="115"/>
      <c r="E2" s="115"/>
      <c r="F2" s="115"/>
      <c r="G2" s="192" t="s">
        <v>39</v>
      </c>
      <c r="H2" s="192"/>
      <c r="I2" s="192"/>
      <c r="J2" s="192"/>
    </row>
    <row r="3" spans="1:10" x14ac:dyDescent="0.25">
      <c r="A3" s="116" t="s">
        <v>40</v>
      </c>
      <c r="B3" s="115"/>
      <c r="C3" s="115"/>
      <c r="D3" s="115"/>
      <c r="E3" s="115"/>
      <c r="F3" s="115"/>
      <c r="G3" s="192" t="s">
        <v>41</v>
      </c>
      <c r="H3" s="192"/>
      <c r="I3" s="192"/>
      <c r="J3" s="192"/>
    </row>
    <row r="4" spans="1:10" x14ac:dyDescent="0.25">
      <c r="A4" s="118" t="s">
        <v>42</v>
      </c>
      <c r="B4" s="118"/>
      <c r="C4" s="118"/>
      <c r="D4" s="118"/>
      <c r="E4" s="190" t="s">
        <v>43</v>
      </c>
      <c r="F4" s="190"/>
      <c r="G4" s="193" t="s">
        <v>46</v>
      </c>
      <c r="H4" s="193"/>
      <c r="I4" s="193"/>
      <c r="J4" s="193"/>
    </row>
    <row r="5" spans="1:10" ht="15.75" thickBot="1" x14ac:dyDescent="0.3">
      <c r="A5" s="117"/>
      <c r="B5" s="117"/>
      <c r="C5" s="117"/>
      <c r="D5" s="117"/>
      <c r="E5" s="117"/>
      <c r="F5" s="119"/>
      <c r="G5" s="191"/>
      <c r="H5" s="191"/>
      <c r="I5" s="191"/>
      <c r="J5" s="191"/>
    </row>
    <row r="6" spans="1:10" ht="15.75" thickBot="1" x14ac:dyDescent="0.3">
      <c r="A6" s="59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44</v>
      </c>
      <c r="H6" s="60" t="s">
        <v>6</v>
      </c>
      <c r="I6" s="60" t="s">
        <v>7</v>
      </c>
      <c r="J6" s="60" t="s">
        <v>8</v>
      </c>
    </row>
    <row r="7" spans="1:10" x14ac:dyDescent="0.25">
      <c r="A7" s="92"/>
      <c r="B7" s="94" t="s">
        <v>34</v>
      </c>
      <c r="C7" s="95">
        <v>40</v>
      </c>
      <c r="D7" s="96" t="s">
        <v>35</v>
      </c>
      <c r="E7" s="96">
        <v>60</v>
      </c>
      <c r="F7" s="96">
        <v>15.25</v>
      </c>
      <c r="G7" s="97">
        <v>9.5</v>
      </c>
      <c r="H7" s="97">
        <v>0.4</v>
      </c>
      <c r="I7" s="97">
        <v>0</v>
      </c>
      <c r="J7" s="97">
        <v>2</v>
      </c>
    </row>
    <row r="8" spans="1:10" ht="17.25" customHeight="1" x14ac:dyDescent="0.25">
      <c r="A8" s="42" t="s">
        <v>10</v>
      </c>
      <c r="B8" s="43" t="s">
        <v>27</v>
      </c>
      <c r="C8" s="63">
        <v>259</v>
      </c>
      <c r="D8" s="186" t="s">
        <v>47</v>
      </c>
      <c r="E8" s="171">
        <v>200</v>
      </c>
      <c r="F8" s="64">
        <v>21.68</v>
      </c>
      <c r="G8" s="158">
        <v>133.63999999999999</v>
      </c>
      <c r="H8" s="65">
        <v>4</v>
      </c>
      <c r="I8" s="150">
        <v>2.96</v>
      </c>
      <c r="J8" s="158">
        <v>24.26</v>
      </c>
    </row>
    <row r="9" spans="1:10" ht="16.5" customHeight="1" x14ac:dyDescent="0.25">
      <c r="A9" s="42" t="s">
        <v>17</v>
      </c>
      <c r="B9" s="41" t="s">
        <v>28</v>
      </c>
      <c r="C9" s="133">
        <v>536</v>
      </c>
      <c r="D9" s="170" t="s">
        <v>48</v>
      </c>
      <c r="E9" s="164" t="s">
        <v>50</v>
      </c>
      <c r="F9" s="161">
        <v>46.04</v>
      </c>
      <c r="G9" s="161">
        <v>159.4</v>
      </c>
      <c r="H9" s="161">
        <v>6.66</v>
      </c>
      <c r="I9" s="161">
        <v>14.34</v>
      </c>
      <c r="J9" s="161">
        <v>0.96</v>
      </c>
    </row>
    <row r="10" spans="1:10" ht="18" customHeight="1" x14ac:dyDescent="0.25">
      <c r="A10" s="42"/>
      <c r="B10" s="41" t="s">
        <v>29</v>
      </c>
      <c r="C10" s="138">
        <v>516</v>
      </c>
      <c r="D10" s="169" t="s">
        <v>49</v>
      </c>
      <c r="E10" s="172">
        <v>150</v>
      </c>
      <c r="F10" s="173">
        <v>15.43</v>
      </c>
      <c r="G10" s="173">
        <v>201.9</v>
      </c>
      <c r="H10" s="173">
        <v>5.0999999999999996</v>
      </c>
      <c r="I10" s="173">
        <v>7.5</v>
      </c>
      <c r="J10" s="173">
        <v>28.5</v>
      </c>
    </row>
    <row r="11" spans="1:10" ht="16.5" customHeight="1" x14ac:dyDescent="0.25">
      <c r="A11" s="42"/>
      <c r="B11" s="41" t="s">
        <v>24</v>
      </c>
      <c r="C11" s="138">
        <v>943</v>
      </c>
      <c r="D11" s="169" t="s">
        <v>15</v>
      </c>
      <c r="E11" s="172">
        <v>200</v>
      </c>
      <c r="F11" s="173">
        <v>4.3</v>
      </c>
      <c r="G11" s="173">
        <v>40</v>
      </c>
      <c r="H11" s="173">
        <v>0.53</v>
      </c>
      <c r="I11" s="173">
        <v>0</v>
      </c>
      <c r="J11" s="173">
        <v>9.4700000000000006</v>
      </c>
    </row>
    <row r="12" spans="1:10" ht="15" customHeight="1" x14ac:dyDescent="0.25">
      <c r="A12" s="16"/>
      <c r="B12" s="41" t="s">
        <v>25</v>
      </c>
      <c r="C12" s="14" t="s">
        <v>11</v>
      </c>
      <c r="D12" s="6" t="s">
        <v>14</v>
      </c>
      <c r="E12" s="20">
        <v>40</v>
      </c>
      <c r="F12" s="13">
        <v>5.14</v>
      </c>
      <c r="G12" s="2">
        <v>41.96</v>
      </c>
      <c r="H12" s="11">
        <v>2.2400000000000002</v>
      </c>
      <c r="I12" s="2">
        <v>0.44</v>
      </c>
      <c r="J12" s="2">
        <v>19.760000000000002</v>
      </c>
    </row>
    <row r="13" spans="1:10" ht="16.5" customHeight="1" x14ac:dyDescent="0.25">
      <c r="A13" s="42"/>
      <c r="B13" s="48"/>
      <c r="C13" s="40"/>
      <c r="D13" s="6"/>
      <c r="E13" s="27"/>
      <c r="F13" s="28"/>
      <c r="G13" s="28"/>
      <c r="H13" s="28"/>
      <c r="I13" s="28"/>
      <c r="J13" s="28"/>
    </row>
    <row r="14" spans="1:10" ht="18.75" customHeight="1" thickBot="1" x14ac:dyDescent="0.3">
      <c r="A14" s="93"/>
      <c r="B14" s="49"/>
      <c r="C14" s="18"/>
      <c r="D14" s="71" t="s">
        <v>16</v>
      </c>
      <c r="E14" s="87"/>
      <c r="F14" s="153">
        <f>SUM(F7:F13)</f>
        <v>107.84</v>
      </c>
      <c r="G14" s="153">
        <f>SUM(G7:G13)</f>
        <v>586.4</v>
      </c>
      <c r="H14" s="100">
        <f>SUM(H7:H13)</f>
        <v>18.93</v>
      </c>
      <c r="I14" s="153">
        <f>SUM(I7:I13)</f>
        <v>25.240000000000002</v>
      </c>
      <c r="J14" s="153">
        <f>SUM(J7:J13)</f>
        <v>84.95</v>
      </c>
    </row>
    <row r="15" spans="1:10" ht="18.75" customHeight="1" x14ac:dyDescent="0.25">
      <c r="A15" s="83" t="s">
        <v>30</v>
      </c>
      <c r="B15" s="84"/>
      <c r="C15" s="85"/>
      <c r="D15" s="53"/>
      <c r="E15" s="12"/>
      <c r="F15" s="64"/>
      <c r="G15" s="11"/>
      <c r="H15" s="65"/>
      <c r="I15" s="29"/>
      <c r="J15" s="11"/>
    </row>
    <row r="16" spans="1:10" ht="18.75" customHeight="1" x14ac:dyDescent="0.25">
      <c r="A16" s="179" t="s">
        <v>10</v>
      </c>
      <c r="B16" s="175" t="s">
        <v>27</v>
      </c>
      <c r="C16" s="63">
        <v>259</v>
      </c>
      <c r="D16" s="186" t="s">
        <v>47</v>
      </c>
      <c r="E16" s="171">
        <v>200</v>
      </c>
      <c r="F16" s="64">
        <v>21.68</v>
      </c>
      <c r="G16" s="158">
        <v>133.63999999999999</v>
      </c>
      <c r="H16" s="65">
        <v>4</v>
      </c>
      <c r="I16" s="150">
        <v>2.96</v>
      </c>
      <c r="J16" s="158">
        <v>24.26</v>
      </c>
    </row>
    <row r="17" spans="1:10" ht="18" customHeight="1" x14ac:dyDescent="0.25">
      <c r="A17" s="179" t="s">
        <v>17</v>
      </c>
      <c r="B17" s="174" t="s">
        <v>28</v>
      </c>
      <c r="C17" s="133">
        <v>536</v>
      </c>
      <c r="D17" s="170" t="s">
        <v>48</v>
      </c>
      <c r="E17" s="164" t="s">
        <v>50</v>
      </c>
      <c r="F17" s="161">
        <v>46.04</v>
      </c>
      <c r="G17" s="161">
        <v>159.4</v>
      </c>
      <c r="H17" s="161">
        <v>6.66</v>
      </c>
      <c r="I17" s="161">
        <v>14.34</v>
      </c>
      <c r="J17" s="161">
        <v>0.96</v>
      </c>
    </row>
    <row r="18" spans="1:10" x14ac:dyDescent="0.25">
      <c r="A18" s="179"/>
      <c r="B18" s="174" t="s">
        <v>29</v>
      </c>
      <c r="C18" s="138">
        <v>516</v>
      </c>
      <c r="D18" s="169" t="s">
        <v>49</v>
      </c>
      <c r="E18" s="172">
        <v>150</v>
      </c>
      <c r="F18" s="173">
        <v>15.43</v>
      </c>
      <c r="G18" s="173">
        <v>201.9</v>
      </c>
      <c r="H18" s="173">
        <v>5.0999999999999996</v>
      </c>
      <c r="I18" s="173">
        <v>7.5</v>
      </c>
      <c r="J18" s="173">
        <v>28.5</v>
      </c>
    </row>
    <row r="19" spans="1:10" x14ac:dyDescent="0.25">
      <c r="A19" s="179"/>
      <c r="B19" s="174" t="s">
        <v>24</v>
      </c>
      <c r="C19" s="138">
        <v>943</v>
      </c>
      <c r="D19" s="169" t="s">
        <v>15</v>
      </c>
      <c r="E19" s="172">
        <v>200</v>
      </c>
      <c r="F19" s="173">
        <v>4.3</v>
      </c>
      <c r="G19" s="173">
        <v>40</v>
      </c>
      <c r="H19" s="173">
        <v>0.53</v>
      </c>
      <c r="I19" s="173">
        <v>0</v>
      </c>
      <c r="J19" s="173">
        <v>9.4700000000000006</v>
      </c>
    </row>
    <row r="20" spans="1:10" ht="18" customHeight="1" x14ac:dyDescent="0.25">
      <c r="A20" s="179"/>
      <c r="B20" s="174" t="s">
        <v>25</v>
      </c>
      <c r="C20" s="133" t="s">
        <v>11</v>
      </c>
      <c r="D20" s="163" t="s">
        <v>14</v>
      </c>
      <c r="E20" s="164">
        <v>30</v>
      </c>
      <c r="F20" s="165">
        <v>3.86</v>
      </c>
      <c r="G20" s="161">
        <v>31.47</v>
      </c>
      <c r="H20" s="161">
        <v>1.68</v>
      </c>
      <c r="I20" s="161">
        <v>0.33</v>
      </c>
      <c r="J20" s="161">
        <v>14.82</v>
      </c>
    </row>
    <row r="21" spans="1:10" x14ac:dyDescent="0.25">
      <c r="A21" s="179"/>
      <c r="B21" s="48"/>
      <c r="C21" s="40"/>
      <c r="D21" s="163"/>
      <c r="E21" s="164"/>
      <c r="F21" s="46"/>
      <c r="G21" s="137"/>
      <c r="H21" s="137"/>
      <c r="I21" s="137"/>
      <c r="J21" s="137"/>
    </row>
    <row r="22" spans="1:10" ht="15.75" thickBot="1" x14ac:dyDescent="0.3">
      <c r="A22" s="184"/>
      <c r="B22" s="139"/>
      <c r="C22" s="146"/>
      <c r="D22" s="71" t="s">
        <v>16</v>
      </c>
      <c r="E22" s="72"/>
      <c r="F22" s="187">
        <f>SUM(F16:F21)</f>
        <v>91.31</v>
      </c>
      <c r="G22" s="187">
        <f>SUM(G16:G21)</f>
        <v>566.41</v>
      </c>
      <c r="H22" s="188">
        <f>SUM(H16:H21)</f>
        <v>17.97</v>
      </c>
      <c r="I22" s="188">
        <f>SUM(I16:I21)</f>
        <v>25.13</v>
      </c>
      <c r="J22" s="188">
        <f>SUM(J16:J21)</f>
        <v>78.009999999999991</v>
      </c>
    </row>
    <row r="23" spans="1:10" x14ac:dyDescent="0.25">
      <c r="A23" s="86" t="s">
        <v>31</v>
      </c>
      <c r="B23" s="79"/>
      <c r="C23" s="80"/>
      <c r="D23" s="88"/>
      <c r="E23" s="89"/>
      <c r="F23" s="90"/>
      <c r="G23" s="90"/>
      <c r="H23" s="91"/>
      <c r="I23" s="91"/>
      <c r="J23" s="91"/>
    </row>
    <row r="24" spans="1:10" ht="16.5" customHeight="1" x14ac:dyDescent="0.25">
      <c r="A24" s="42" t="s">
        <v>10</v>
      </c>
      <c r="B24" s="104" t="s">
        <v>34</v>
      </c>
      <c r="C24" s="140">
        <v>40</v>
      </c>
      <c r="D24" s="134" t="s">
        <v>35</v>
      </c>
      <c r="E24" s="134">
        <v>60</v>
      </c>
      <c r="F24" s="134">
        <v>15.25</v>
      </c>
      <c r="G24" s="147">
        <v>9.5</v>
      </c>
      <c r="H24" s="147">
        <v>0.4</v>
      </c>
      <c r="I24" s="147">
        <v>0</v>
      </c>
      <c r="J24" s="147">
        <v>2</v>
      </c>
    </row>
    <row r="25" spans="1:10" ht="15.75" x14ac:dyDescent="0.25">
      <c r="A25" s="42" t="s">
        <v>17</v>
      </c>
      <c r="B25" s="175" t="s">
        <v>27</v>
      </c>
      <c r="C25" s="63">
        <v>259</v>
      </c>
      <c r="D25" s="186" t="s">
        <v>47</v>
      </c>
      <c r="E25" s="27">
        <v>200</v>
      </c>
      <c r="F25" s="28"/>
      <c r="G25" s="28"/>
      <c r="H25" s="28"/>
      <c r="I25" s="28"/>
      <c r="J25" s="28"/>
    </row>
    <row r="26" spans="1:10" x14ac:dyDescent="0.25">
      <c r="A26" s="149"/>
      <c r="B26" s="174" t="s">
        <v>28</v>
      </c>
      <c r="C26" s="133">
        <v>536</v>
      </c>
      <c r="D26" s="170" t="s">
        <v>48</v>
      </c>
      <c r="E26" s="27" t="s">
        <v>50</v>
      </c>
      <c r="F26" s="28"/>
      <c r="G26" s="28"/>
      <c r="H26" s="28"/>
      <c r="I26" s="28"/>
      <c r="J26" s="28"/>
    </row>
    <row r="27" spans="1:10" ht="15.75" customHeight="1" x14ac:dyDescent="0.25">
      <c r="A27" s="149"/>
      <c r="B27" s="174" t="s">
        <v>29</v>
      </c>
      <c r="C27" s="138">
        <v>516</v>
      </c>
      <c r="D27" s="169" t="s">
        <v>49</v>
      </c>
      <c r="E27" s="172">
        <v>150</v>
      </c>
      <c r="F27" s="13"/>
      <c r="G27" s="1"/>
      <c r="H27" s="1"/>
      <c r="I27" s="1"/>
      <c r="J27" s="1"/>
    </row>
    <row r="28" spans="1:10" x14ac:dyDescent="0.25">
      <c r="A28" s="149"/>
      <c r="B28" s="174" t="s">
        <v>24</v>
      </c>
      <c r="C28" s="138">
        <v>943</v>
      </c>
      <c r="D28" s="169" t="s">
        <v>15</v>
      </c>
      <c r="E28" s="7">
        <v>200</v>
      </c>
      <c r="F28" s="13"/>
      <c r="G28" s="1"/>
      <c r="H28" s="1"/>
      <c r="I28" s="1"/>
      <c r="J28" s="1"/>
    </row>
    <row r="29" spans="1:10" x14ac:dyDescent="0.25">
      <c r="A29" s="149"/>
      <c r="B29" s="174" t="s">
        <v>25</v>
      </c>
      <c r="C29" s="133" t="s">
        <v>11</v>
      </c>
      <c r="D29" s="163" t="s">
        <v>14</v>
      </c>
      <c r="E29" s="7">
        <v>10</v>
      </c>
      <c r="F29" s="13">
        <f>F12-F20</f>
        <v>1.2799999999999998</v>
      </c>
      <c r="G29" s="165">
        <f t="shared" ref="G29:J29" si="0">G12-G20</f>
        <v>10.490000000000002</v>
      </c>
      <c r="H29" s="165">
        <f t="shared" si="0"/>
        <v>0.56000000000000028</v>
      </c>
      <c r="I29" s="165">
        <f t="shared" si="0"/>
        <v>0.10999999999999999</v>
      </c>
      <c r="J29" s="165">
        <f t="shared" si="0"/>
        <v>4.9400000000000013</v>
      </c>
    </row>
    <row r="30" spans="1:10" x14ac:dyDescent="0.25">
      <c r="A30" s="149"/>
      <c r="B30" s="48"/>
      <c r="C30" s="40"/>
      <c r="D30" s="6"/>
      <c r="E30" s="7"/>
      <c r="F30" s="1"/>
      <c r="G30" s="1"/>
      <c r="H30" s="1"/>
      <c r="I30" s="1"/>
      <c r="J30" s="1"/>
    </row>
    <row r="31" spans="1:10" ht="15.75" thickBot="1" x14ac:dyDescent="0.3">
      <c r="A31" s="136"/>
      <c r="B31" s="49"/>
      <c r="C31" s="18"/>
      <c r="D31" s="71" t="s">
        <v>16</v>
      </c>
      <c r="E31" s="75"/>
      <c r="F31" s="152">
        <f>SUM(F24:F30)</f>
        <v>16.53</v>
      </c>
      <c r="G31" s="152">
        <f>SUM(G24:G30)</f>
        <v>19.990000000000002</v>
      </c>
      <c r="H31" s="152">
        <f>SUM(H24:H30)</f>
        <v>0.9600000000000003</v>
      </c>
      <c r="I31" s="152">
        <f>SUM(I24:I30)</f>
        <v>0.10999999999999999</v>
      </c>
      <c r="J31" s="152">
        <f>SUM(J24:J30)</f>
        <v>6.9400000000000013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V11" sqref="V11"/>
    </sheetView>
  </sheetViews>
  <sheetFormatPr defaultRowHeight="15" x14ac:dyDescent="0.25"/>
  <cols>
    <col min="1" max="1" width="12.140625" customWidth="1"/>
    <col min="2" max="2" width="13.140625" customWidth="1"/>
    <col min="3" max="3" width="9.28515625" customWidth="1"/>
    <col min="4" max="4" width="30.5703125" customWidth="1"/>
    <col min="7" max="7" width="14" customWidth="1"/>
    <col min="8" max="8" width="9.85546875" customWidth="1"/>
    <col min="9" max="9" width="9.7109375" customWidth="1"/>
    <col min="10" max="10" width="11" customWidth="1"/>
  </cols>
  <sheetData>
    <row r="1" spans="1:10" x14ac:dyDescent="0.25">
      <c r="A1" s="122" t="s">
        <v>36</v>
      </c>
      <c r="B1" s="120"/>
      <c r="C1" s="120"/>
      <c r="D1" s="120"/>
      <c r="E1" s="120"/>
      <c r="F1" s="120"/>
      <c r="G1" s="192" t="s">
        <v>37</v>
      </c>
      <c r="H1" s="192"/>
      <c r="I1" s="192"/>
      <c r="J1" s="192"/>
    </row>
    <row r="2" spans="1:10" x14ac:dyDescent="0.25">
      <c r="A2" s="122" t="s">
        <v>38</v>
      </c>
      <c r="B2" s="120"/>
      <c r="C2" s="120"/>
      <c r="D2" s="120"/>
      <c r="E2" s="120"/>
      <c r="F2" s="120"/>
      <c r="G2" s="192" t="s">
        <v>39</v>
      </c>
      <c r="H2" s="192"/>
      <c r="I2" s="192"/>
      <c r="J2" s="192"/>
    </row>
    <row r="3" spans="1:10" x14ac:dyDescent="0.25">
      <c r="A3" s="122" t="s">
        <v>40</v>
      </c>
      <c r="B3" s="120"/>
      <c r="C3" s="120"/>
      <c r="D3" s="120"/>
      <c r="E3" s="120"/>
      <c r="F3" s="120"/>
      <c r="G3" s="192" t="s">
        <v>41</v>
      </c>
      <c r="H3" s="192"/>
      <c r="I3" s="192"/>
      <c r="J3" s="192"/>
    </row>
    <row r="4" spans="1:10" x14ac:dyDescent="0.25">
      <c r="A4" s="143" t="s">
        <v>42</v>
      </c>
      <c r="B4" s="143"/>
      <c r="C4" s="143"/>
      <c r="D4" s="143"/>
      <c r="E4" s="190" t="s">
        <v>43</v>
      </c>
      <c r="F4" s="190"/>
      <c r="G4" s="193" t="s">
        <v>46</v>
      </c>
      <c r="H4" s="193"/>
      <c r="I4" s="193"/>
      <c r="J4" s="193"/>
    </row>
    <row r="5" spans="1:10" ht="15.75" thickBot="1" x14ac:dyDescent="0.3">
      <c r="A5" s="142"/>
      <c r="B5" s="142"/>
      <c r="C5" s="142"/>
      <c r="D5" s="142"/>
      <c r="E5" s="142"/>
      <c r="F5" s="144"/>
      <c r="G5" s="191"/>
      <c r="H5" s="191"/>
      <c r="I5" s="191"/>
      <c r="J5" s="191"/>
    </row>
    <row r="6" spans="1:10" ht="15.75" thickBot="1" x14ac:dyDescent="0.3">
      <c r="A6" s="59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44</v>
      </c>
      <c r="H6" s="60" t="s">
        <v>6</v>
      </c>
      <c r="I6" s="60" t="s">
        <v>7</v>
      </c>
      <c r="J6" s="60" t="s">
        <v>8</v>
      </c>
    </row>
    <row r="7" spans="1:10" x14ac:dyDescent="0.25">
      <c r="A7" s="177" t="s">
        <v>19</v>
      </c>
      <c r="B7" s="94" t="s">
        <v>34</v>
      </c>
      <c r="C7" s="95">
        <v>40</v>
      </c>
      <c r="D7" s="96" t="s">
        <v>35</v>
      </c>
      <c r="E7" s="96">
        <v>100</v>
      </c>
      <c r="F7" s="96">
        <v>26.96</v>
      </c>
      <c r="G7" s="97">
        <v>138</v>
      </c>
      <c r="H7" s="97">
        <v>0.6</v>
      </c>
      <c r="I7" s="97">
        <v>2.58</v>
      </c>
      <c r="J7" s="97">
        <v>11.4</v>
      </c>
    </row>
    <row r="8" spans="1:10" ht="15.75" customHeight="1" x14ac:dyDescent="0.25">
      <c r="A8" s="42"/>
      <c r="B8" s="174" t="s">
        <v>28</v>
      </c>
      <c r="C8" s="133">
        <v>536</v>
      </c>
      <c r="D8" s="170" t="s">
        <v>48</v>
      </c>
      <c r="E8" s="164" t="s">
        <v>51</v>
      </c>
      <c r="F8" s="161">
        <v>59.56</v>
      </c>
      <c r="G8" s="161">
        <v>199.25</v>
      </c>
      <c r="H8" s="161">
        <v>8.25</v>
      </c>
      <c r="I8" s="161">
        <v>17.93</v>
      </c>
      <c r="J8" s="161">
        <v>1.2</v>
      </c>
    </row>
    <row r="9" spans="1:10" ht="15.75" x14ac:dyDescent="0.25">
      <c r="A9" s="42"/>
      <c r="B9" s="174" t="s">
        <v>29</v>
      </c>
      <c r="C9" s="138">
        <v>516</v>
      </c>
      <c r="D9" s="169" t="s">
        <v>49</v>
      </c>
      <c r="E9" s="32">
        <v>180</v>
      </c>
      <c r="F9" s="33">
        <v>18.52</v>
      </c>
      <c r="G9" s="34">
        <v>242.28</v>
      </c>
      <c r="H9" s="35">
        <v>6.12</v>
      </c>
      <c r="I9" s="34">
        <v>9</v>
      </c>
      <c r="J9" s="34">
        <v>34.200000000000003</v>
      </c>
    </row>
    <row r="10" spans="1:10" x14ac:dyDescent="0.25">
      <c r="A10" s="42"/>
      <c r="B10" s="174" t="s">
        <v>24</v>
      </c>
      <c r="C10" s="138">
        <v>943</v>
      </c>
      <c r="D10" s="169" t="s">
        <v>15</v>
      </c>
      <c r="E10" s="27">
        <v>200</v>
      </c>
      <c r="F10" s="28">
        <v>4.3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0" ht="15.75" customHeight="1" x14ac:dyDescent="0.25">
      <c r="A11" s="16"/>
      <c r="B11" s="174" t="s">
        <v>25</v>
      </c>
      <c r="C11" s="133" t="s">
        <v>11</v>
      </c>
      <c r="D11" s="163" t="s">
        <v>14</v>
      </c>
      <c r="E11" s="20">
        <v>40</v>
      </c>
      <c r="F11" s="13">
        <v>5.14</v>
      </c>
      <c r="G11" s="2">
        <v>41.96</v>
      </c>
      <c r="H11" s="11">
        <v>2.2400000000000002</v>
      </c>
      <c r="I11" s="2">
        <v>0.44</v>
      </c>
      <c r="J11" s="2">
        <v>19.760000000000002</v>
      </c>
    </row>
    <row r="12" spans="1:10" x14ac:dyDescent="0.25">
      <c r="A12" s="42"/>
      <c r="B12" s="174"/>
      <c r="C12" s="133"/>
      <c r="D12" s="163"/>
      <c r="E12" s="27"/>
      <c r="F12" s="28"/>
      <c r="G12" s="28"/>
      <c r="H12" s="28"/>
      <c r="I12" s="28"/>
      <c r="J12" s="28"/>
    </row>
    <row r="13" spans="1:10" ht="15.75" thickBot="1" x14ac:dyDescent="0.3">
      <c r="A13" s="93"/>
      <c r="B13" s="49"/>
      <c r="C13" s="18"/>
      <c r="D13" s="71" t="s">
        <v>16</v>
      </c>
      <c r="E13" s="98"/>
      <c r="F13" s="99">
        <f>SUM(F7:F12)</f>
        <v>114.48</v>
      </c>
      <c r="G13" s="99">
        <f>SUM(G7:G12)</f>
        <v>661.49</v>
      </c>
      <c r="H13" s="100">
        <f>SUM(H7:H12)</f>
        <v>17.739999999999998</v>
      </c>
      <c r="I13" s="99">
        <f>SUM(I7:I12)</f>
        <v>29.95</v>
      </c>
      <c r="J13" s="99">
        <f>SUM(J7:J12)</f>
        <v>76.03</v>
      </c>
    </row>
    <row r="14" spans="1:10" x14ac:dyDescent="0.25">
      <c r="A14" s="83" t="s">
        <v>30</v>
      </c>
      <c r="B14" s="84"/>
      <c r="C14" s="85"/>
      <c r="D14" s="53"/>
      <c r="E14" s="12"/>
      <c r="F14" s="64"/>
      <c r="G14" s="11"/>
      <c r="H14" s="65"/>
      <c r="I14" s="29"/>
      <c r="J14" s="11"/>
    </row>
    <row r="15" spans="1:10" ht="17.25" customHeight="1" x14ac:dyDescent="0.25">
      <c r="A15" s="179" t="s">
        <v>19</v>
      </c>
      <c r="B15" s="174" t="s">
        <v>28</v>
      </c>
      <c r="C15" s="133">
        <v>536</v>
      </c>
      <c r="D15" s="170" t="s">
        <v>48</v>
      </c>
      <c r="E15" s="164" t="s">
        <v>50</v>
      </c>
      <c r="F15" s="161">
        <v>46.04</v>
      </c>
      <c r="G15" s="161">
        <v>159.4</v>
      </c>
      <c r="H15" s="161">
        <v>6.66</v>
      </c>
      <c r="I15" s="161">
        <v>14.34</v>
      </c>
      <c r="J15" s="161">
        <v>0.96</v>
      </c>
    </row>
    <row r="16" spans="1:10" ht="14.25" customHeight="1" x14ac:dyDescent="0.25">
      <c r="A16" s="179"/>
      <c r="B16" s="174" t="s">
        <v>29</v>
      </c>
      <c r="C16" s="138">
        <v>516</v>
      </c>
      <c r="D16" s="169" t="s">
        <v>49</v>
      </c>
      <c r="E16" s="172">
        <v>150</v>
      </c>
      <c r="F16" s="173">
        <v>15.43</v>
      </c>
      <c r="G16" s="173">
        <v>201.9</v>
      </c>
      <c r="H16" s="173">
        <v>5.0999999999999996</v>
      </c>
      <c r="I16" s="173">
        <v>7.5</v>
      </c>
      <c r="J16" s="173">
        <v>28.5</v>
      </c>
    </row>
    <row r="17" spans="1:10" x14ac:dyDescent="0.25">
      <c r="A17" s="179"/>
      <c r="B17" s="174" t="s">
        <v>24</v>
      </c>
      <c r="C17" s="138">
        <v>943</v>
      </c>
      <c r="D17" s="169" t="s">
        <v>15</v>
      </c>
      <c r="E17" s="172">
        <v>200</v>
      </c>
      <c r="F17" s="173">
        <v>4.3</v>
      </c>
      <c r="G17" s="173">
        <v>40</v>
      </c>
      <c r="H17" s="173">
        <v>0.53</v>
      </c>
      <c r="I17" s="173">
        <v>0</v>
      </c>
      <c r="J17" s="173">
        <v>9.4700000000000006</v>
      </c>
    </row>
    <row r="18" spans="1:10" x14ac:dyDescent="0.25">
      <c r="A18" s="179"/>
      <c r="B18" s="174" t="s">
        <v>25</v>
      </c>
      <c r="C18" s="133" t="s">
        <v>11</v>
      </c>
      <c r="D18" s="163" t="s">
        <v>14</v>
      </c>
      <c r="E18" s="164">
        <v>40</v>
      </c>
      <c r="F18" s="165">
        <v>5.14</v>
      </c>
      <c r="G18" s="161">
        <v>41.96</v>
      </c>
      <c r="H18" s="161">
        <v>2.2400000000000002</v>
      </c>
      <c r="I18" s="161">
        <v>0.44</v>
      </c>
      <c r="J18" s="161">
        <v>19.760000000000002</v>
      </c>
    </row>
    <row r="19" spans="1:10" x14ac:dyDescent="0.25">
      <c r="A19" s="179"/>
      <c r="B19" s="174"/>
      <c r="C19" s="133"/>
      <c r="D19" s="163"/>
      <c r="E19" s="164"/>
      <c r="F19" s="161"/>
      <c r="G19" s="161"/>
      <c r="H19" s="161"/>
      <c r="I19" s="161"/>
      <c r="J19" s="161"/>
    </row>
    <row r="20" spans="1:10" ht="15.75" thickBot="1" x14ac:dyDescent="0.3">
      <c r="A20" s="182"/>
      <c r="B20" s="156"/>
      <c r="C20" s="74"/>
      <c r="D20" s="168" t="s">
        <v>16</v>
      </c>
      <c r="E20" s="151"/>
      <c r="F20" s="152">
        <f>SUM(F15:F19)</f>
        <v>70.91</v>
      </c>
      <c r="G20" s="152">
        <f>SUM(G15:G19)</f>
        <v>443.26</v>
      </c>
      <c r="H20" s="152">
        <f>SUM(H15:H19)</f>
        <v>14.53</v>
      </c>
      <c r="I20" s="152">
        <f>SUM(I15:I19)</f>
        <v>22.28</v>
      </c>
      <c r="J20" s="152">
        <f>SUM(J15:J19)</f>
        <v>58.69</v>
      </c>
    </row>
    <row r="21" spans="1:10" x14ac:dyDescent="0.25">
      <c r="A21" s="86" t="s">
        <v>31</v>
      </c>
      <c r="B21" s="79"/>
      <c r="C21" s="80"/>
      <c r="D21" s="88"/>
      <c r="E21" s="89"/>
      <c r="F21" s="90"/>
      <c r="G21" s="90"/>
      <c r="H21" s="91"/>
      <c r="I21" s="91"/>
      <c r="J21" s="91"/>
    </row>
    <row r="22" spans="1:10" x14ac:dyDescent="0.25">
      <c r="A22" s="42" t="s">
        <v>19</v>
      </c>
      <c r="B22" s="104" t="s">
        <v>34</v>
      </c>
      <c r="C22" s="101">
        <v>40</v>
      </c>
      <c r="D22" s="102" t="s">
        <v>35</v>
      </c>
      <c r="E22" s="102">
        <v>100</v>
      </c>
      <c r="F22" s="102">
        <v>26.96</v>
      </c>
      <c r="G22" s="103">
        <v>138</v>
      </c>
      <c r="H22" s="103">
        <v>0.6</v>
      </c>
      <c r="I22" s="103">
        <v>2.58</v>
      </c>
      <c r="J22" s="103">
        <v>11.4</v>
      </c>
    </row>
    <row r="23" spans="1:10" ht="17.25" customHeight="1" x14ac:dyDescent="0.25">
      <c r="A23" s="42"/>
      <c r="B23" s="174" t="s">
        <v>28</v>
      </c>
      <c r="C23" s="133">
        <v>536</v>
      </c>
      <c r="D23" s="170" t="s">
        <v>48</v>
      </c>
      <c r="E23" s="27">
        <v>25</v>
      </c>
      <c r="F23" s="28">
        <f>F8-F15</f>
        <v>13.520000000000003</v>
      </c>
      <c r="G23" s="173">
        <f t="shared" ref="G23:J23" si="0">G8-G15</f>
        <v>39.849999999999994</v>
      </c>
      <c r="H23" s="173">
        <f t="shared" si="0"/>
        <v>1.5899999999999999</v>
      </c>
      <c r="I23" s="173">
        <f t="shared" si="0"/>
        <v>3.59</v>
      </c>
      <c r="J23" s="173">
        <f t="shared" si="0"/>
        <v>0.24</v>
      </c>
    </row>
    <row r="24" spans="1:10" ht="18" customHeight="1" x14ac:dyDescent="0.25">
      <c r="A24" s="16"/>
      <c r="B24" s="174" t="s">
        <v>29</v>
      </c>
      <c r="C24" s="138">
        <v>516</v>
      </c>
      <c r="D24" s="169" t="s">
        <v>49</v>
      </c>
      <c r="E24" s="172">
        <v>30</v>
      </c>
      <c r="F24" s="173">
        <f>F9-F16</f>
        <v>3.09</v>
      </c>
      <c r="G24" s="173">
        <f t="shared" ref="G24:J24" si="1">G9-G16</f>
        <v>40.379999999999995</v>
      </c>
      <c r="H24" s="173">
        <f t="shared" si="1"/>
        <v>1.0200000000000005</v>
      </c>
      <c r="I24" s="173">
        <f t="shared" si="1"/>
        <v>1.5</v>
      </c>
      <c r="J24" s="173">
        <f t="shared" si="1"/>
        <v>5.7000000000000028</v>
      </c>
    </row>
    <row r="25" spans="1:10" x14ac:dyDescent="0.25">
      <c r="A25" s="16"/>
      <c r="B25" s="41" t="s">
        <v>24</v>
      </c>
      <c r="C25" s="39">
        <v>943</v>
      </c>
      <c r="D25" s="4" t="s">
        <v>15</v>
      </c>
      <c r="E25" s="7">
        <v>200</v>
      </c>
      <c r="F25" s="13"/>
      <c r="G25" s="1"/>
      <c r="H25" s="1"/>
      <c r="I25" s="1"/>
      <c r="J25" s="1"/>
    </row>
    <row r="26" spans="1:10" x14ac:dyDescent="0.25">
      <c r="A26" s="16"/>
      <c r="B26" s="41" t="s">
        <v>25</v>
      </c>
      <c r="C26" s="133" t="s">
        <v>11</v>
      </c>
      <c r="D26" s="163" t="s">
        <v>14</v>
      </c>
      <c r="E26" s="129">
        <v>40</v>
      </c>
      <c r="F26" s="165"/>
      <c r="G26" s="162"/>
      <c r="H26" s="161"/>
      <c r="I26" s="161"/>
      <c r="J26" s="161"/>
    </row>
    <row r="27" spans="1:10" ht="16.5" customHeight="1" x14ac:dyDescent="0.25">
      <c r="A27" s="16"/>
      <c r="B27" s="48"/>
      <c r="C27" s="40"/>
      <c r="D27" s="6"/>
      <c r="E27" s="7"/>
      <c r="F27" s="13"/>
      <c r="G27" s="1"/>
      <c r="H27" s="1"/>
      <c r="I27" s="1"/>
      <c r="J27" s="1"/>
    </row>
    <row r="28" spans="1:10" ht="15.75" thickBot="1" x14ac:dyDescent="0.3">
      <c r="A28" s="50"/>
      <c r="B28" s="49"/>
      <c r="C28" s="18"/>
      <c r="D28" s="71" t="s">
        <v>16</v>
      </c>
      <c r="E28" s="75"/>
      <c r="F28" s="76">
        <f>SUM(F22:F27)</f>
        <v>43.570000000000007</v>
      </c>
      <c r="G28" s="76">
        <f>SUM(G22:G27)</f>
        <v>218.23</v>
      </c>
      <c r="H28" s="76">
        <f>SUM(H22:H27)</f>
        <v>3.2100000000000004</v>
      </c>
      <c r="I28" s="76">
        <f>SUM(I22:I27)</f>
        <v>7.67</v>
      </c>
      <c r="J28" s="76">
        <f>SUM(J22:J27)</f>
        <v>17.340000000000003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 завтрак на сайт</vt:lpstr>
      <vt:lpstr>основное меню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2022-03-22T13:53:14Z</cp:lastPrinted>
  <dcterms:created xsi:type="dcterms:W3CDTF">2015-06-05T18:19:34Z</dcterms:created>
  <dcterms:modified xsi:type="dcterms:W3CDTF">2022-05-11T05:31:57Z</dcterms:modified>
</cp:coreProperties>
</file>