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020" windowHeight="8150"/>
  </bookViews>
  <sheets>
    <sheet name="Основное меню" sheetId="14" r:id="rId1"/>
    <sheet name="ОВЗ" sheetId="15" r:id="rId2"/>
  </sheets>
  <calcPr calcId="144525"/>
</workbook>
</file>

<file path=xl/calcChain.xml><?xml version="1.0" encoding="utf-8"?>
<calcChain xmlns="http://schemas.openxmlformats.org/spreadsheetml/2006/main">
  <c r="G24" i="15" l="1"/>
  <c r="H24" i="15"/>
  <c r="I24" i="15"/>
  <c r="J24" i="15"/>
  <c r="F24" i="15"/>
  <c r="F22" i="15"/>
  <c r="J22" i="15"/>
  <c r="I22" i="15"/>
  <c r="H22" i="15"/>
  <c r="G22" i="15"/>
  <c r="J14" i="15"/>
  <c r="I14" i="15"/>
  <c r="H14" i="15"/>
  <c r="G14" i="15"/>
  <c r="F14" i="15"/>
  <c r="J27" i="14"/>
  <c r="I27" i="14"/>
  <c r="H27" i="14"/>
  <c r="G27" i="14"/>
  <c r="F27" i="14"/>
  <c r="F20" i="14"/>
  <c r="F14" i="14"/>
  <c r="J20" i="14" l="1"/>
  <c r="I20" i="14"/>
  <c r="H20" i="14"/>
  <c r="G20" i="14"/>
  <c r="J14" i="14"/>
  <c r="I14" i="14"/>
  <c r="H14" i="14"/>
  <c r="G14" i="14"/>
</calcChain>
</file>

<file path=xl/sharedStrings.xml><?xml version="1.0" encoding="utf-8"?>
<sst xmlns="http://schemas.openxmlformats.org/spreadsheetml/2006/main" count="116" uniqueCount="51">
  <si>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</si>
  <si>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</si>
  <si>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</si>
  <si>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</si>
  <si>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</si>
  <si>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</si>
  <si>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</si>
  <si>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</si>
  <si>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</si>
  <si>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</si>
  <si>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</si>
  <si>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</si>
  <si>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</si>
  <si>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</si>
  <si>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1-4 кл.</t>
  </si>
  <si>
    <t>Чай сладкий</t>
  </si>
  <si>
    <t>5-9 кл</t>
  </si>
  <si>
    <t>Масло (порциями)</t>
  </si>
  <si>
    <t>Итого:</t>
  </si>
  <si>
    <t>Гастрономия</t>
  </si>
  <si>
    <t>Гор.напиток</t>
  </si>
  <si>
    <t>Хлеб</t>
  </si>
  <si>
    <t>Гарнир</t>
  </si>
  <si>
    <t>50/50</t>
  </si>
  <si>
    <t>УТВЕРЖДАЮ</t>
  </si>
  <si>
    <t>СОГЛАСОВАНО</t>
  </si>
  <si>
    <t>Директор ООО "Школьник"</t>
  </si>
  <si>
    <t>______________ Жих.С.А.</t>
  </si>
  <si>
    <t>_____________ Чупукова М.Н.</t>
  </si>
  <si>
    <t>Пищеблок Коткозерской школьной столовой</t>
  </si>
  <si>
    <t>1-4 кл</t>
  </si>
  <si>
    <t>День №6</t>
  </si>
  <si>
    <t>Директор МКОУ "Коткозерская СОШ"</t>
  </si>
  <si>
    <t>Каша</t>
  </si>
  <si>
    <t>Каша ячневая с маслом</t>
  </si>
  <si>
    <t>200/5</t>
  </si>
  <si>
    <t>Калл</t>
  </si>
  <si>
    <t>05.09.2022г.</t>
  </si>
  <si>
    <t>Сыр в нарезке</t>
  </si>
  <si>
    <t>Фрукты</t>
  </si>
  <si>
    <t>Яблоко св.ур</t>
  </si>
  <si>
    <t>Сосиски отв.с соусом</t>
  </si>
  <si>
    <t>Греча отварная</t>
  </si>
  <si>
    <t>1 Завтрак</t>
  </si>
  <si>
    <t>2 Завтрак</t>
  </si>
  <si>
    <t>2 Блюдо</t>
  </si>
  <si>
    <t>ОВЗ</t>
  </si>
  <si>
    <t>1Блюдо</t>
  </si>
  <si>
    <t>Суп картоф.с макар.изд</t>
  </si>
  <si>
    <t>Салат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</si>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</sst>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1" xfId="0" applyFont="1" applyBorder="1"/>
    <xf numFmtId="0" fontId="2" fillId="0" borderId="11" xfId="0" applyFont="1" applyBorder="1"/>
    <xf numFmtId="0" fontId="2" fillId="0" borderId="9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4" fillId="0" borderId="5" xfId="0" applyFont="1" applyFill="1" applyBorder="1"/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1" fillId="0" borderId="3" xfId="0" applyFont="1" applyBorder="1"/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1" fillId="0" borderId="8" xfId="0" applyFont="1" applyBorder="1"/>
    <xf numFmtId="0" fontId="4" fillId="0" borderId="6" xfId="0" applyFont="1" applyFill="1" applyBorder="1" applyAlignment="1">
      <alignment horizontal="right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Protection="1">
      <protection locked="0"/>
    </xf>
    <xf numFmtId="0" fontId="4" fillId="0" borderId="5" xfId="0" applyFont="1" applyFill="1" applyBorder="1" applyAlignment="1">
      <alignment horizontal="right"/>
    </xf>
    <xf numFmtId="2" fontId="3" fillId="0" borderId="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/>
    <xf numFmtId="2" fontId="3" fillId="0" borderId="5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7" xfId="0" applyFont="1" applyBorder="1"/>
    <xf numFmtId="2" fontId="1" fillId="0" borderId="4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9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M15" sqref="M15"/>
    </sheetView>
  </sheetViews>
  <sheetFormatPr defaultRowHeight="14.5" x14ac:dyDescent="0.35"/>
  <cols>
    <col min="1" max="1" width="13.1796875" customWidth="1"/>
    <col min="2" max="2" width="14.1796875" customWidth="1"/>
    <col min="3" max="3" width="9.81640625" customWidth="1"/>
    <col min="4" max="4" width="32.26953125" customWidth="1"/>
    <col min="5" max="5" width="10.1796875" customWidth="1"/>
    <col min="7" max="7" width="17.453125" customWidth="1"/>
    <col min="10" max="10" width="11.1796875" customWidth="1"/>
  </cols>
  <sheetData>
    <row r="1" spans="1:16" s="1" customFormat="1" ht="14" x14ac:dyDescent="0.3">
      <c r="A1" s="1" t="s">
        <v>24</v>
      </c>
      <c r="G1" s="75" t="s">
        <v>25</v>
      </c>
      <c r="H1" s="75"/>
      <c r="I1" s="75"/>
      <c r="J1" s="75"/>
    </row>
    <row r="2" spans="1:16" s="1" customFormat="1" ht="14" x14ac:dyDescent="0.3">
      <c r="A2" s="1" t="s">
        <v>26</v>
      </c>
      <c r="G2" s="75" t="s">
        <v>32</v>
      </c>
      <c r="H2" s="75"/>
      <c r="I2" s="75"/>
      <c r="J2" s="75"/>
    </row>
    <row r="3" spans="1:16" s="1" customFormat="1" ht="14" x14ac:dyDescent="0.3">
      <c r="A3" s="1" t="s">
        <v>27</v>
      </c>
      <c r="G3" s="75" t="s">
        <v>28</v>
      </c>
      <c r="H3" s="75"/>
      <c r="I3" s="75"/>
      <c r="J3" s="75"/>
    </row>
    <row r="4" spans="1:16" s="1" customFormat="1" ht="14" x14ac:dyDescent="0.3"/>
    <row r="5" spans="1:16" s="7" customFormat="1" ht="23.25" customHeight="1" x14ac:dyDescent="0.3">
      <c r="A5" s="9" t="s">
        <v>29</v>
      </c>
      <c r="B5" s="8"/>
      <c r="C5" s="8"/>
      <c r="D5" s="8"/>
      <c r="E5" s="76" t="s">
        <v>31</v>
      </c>
      <c r="F5" s="76"/>
      <c r="G5" s="77" t="s">
        <v>37</v>
      </c>
      <c r="H5" s="77"/>
      <c r="I5" s="77"/>
      <c r="J5" s="78"/>
    </row>
    <row r="6" spans="1:16" s="1" customFormat="1" ht="17.25" customHeight="1" thickBot="1" x14ac:dyDescent="0.35">
      <c r="A6" s="6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36</v>
      </c>
      <c r="H6" s="65" t="s">
        <v>6</v>
      </c>
      <c r="I6" s="65" t="s">
        <v>7</v>
      </c>
      <c r="J6" s="65" t="s">
        <v>8</v>
      </c>
    </row>
    <row r="7" spans="1:16" s="1" customFormat="1" ht="15.75" customHeight="1" x14ac:dyDescent="0.35">
      <c r="A7" s="3"/>
      <c r="B7" s="66" t="s">
        <v>33</v>
      </c>
      <c r="C7" s="67">
        <v>384</v>
      </c>
      <c r="D7" s="53" t="s">
        <v>34</v>
      </c>
      <c r="E7" s="68" t="s">
        <v>35</v>
      </c>
      <c r="F7" s="55">
        <v>32.08</v>
      </c>
      <c r="G7" s="22">
        <v>238</v>
      </c>
      <c r="H7" s="43">
        <v>5.87</v>
      </c>
      <c r="I7" s="22">
        <v>9.1999999999999993</v>
      </c>
      <c r="J7" s="22">
        <v>31.8</v>
      </c>
    </row>
    <row r="8" spans="1:16" s="1" customFormat="1" ht="13.5" customHeight="1" x14ac:dyDescent="0.3">
      <c r="A8" s="3" t="s">
        <v>43</v>
      </c>
      <c r="B8" s="13" t="s">
        <v>19</v>
      </c>
      <c r="C8" s="67">
        <v>97</v>
      </c>
      <c r="D8" s="53" t="s">
        <v>38</v>
      </c>
      <c r="E8" s="68">
        <v>15</v>
      </c>
      <c r="F8" s="55">
        <v>17.920000000000002</v>
      </c>
      <c r="G8" s="22">
        <v>53.75</v>
      </c>
      <c r="H8" s="43">
        <v>3.48</v>
      </c>
      <c r="I8" s="22">
        <v>4.43</v>
      </c>
      <c r="J8" s="22">
        <v>6.64</v>
      </c>
    </row>
    <row r="9" spans="1:16" s="1" customFormat="1" ht="14.25" customHeight="1" x14ac:dyDescent="0.3">
      <c r="A9" s="3" t="s">
        <v>14</v>
      </c>
      <c r="B9" s="13" t="s">
        <v>19</v>
      </c>
      <c r="C9" s="14">
        <v>96</v>
      </c>
      <c r="D9" s="53" t="s">
        <v>17</v>
      </c>
      <c r="E9" s="15">
        <v>10</v>
      </c>
      <c r="F9" s="16">
        <v>15.17</v>
      </c>
      <c r="G9" s="17">
        <v>77</v>
      </c>
      <c r="H9" s="58">
        <v>5.0000000000000001E-3</v>
      </c>
      <c r="I9" s="17">
        <v>8.3000000000000007</v>
      </c>
      <c r="J9" s="17">
        <v>0.06</v>
      </c>
    </row>
    <row r="10" spans="1:16" s="1" customFormat="1" ht="14" x14ac:dyDescent="0.3">
      <c r="A10" s="3"/>
      <c r="B10" s="13" t="s">
        <v>20</v>
      </c>
      <c r="C10" s="13">
        <v>943</v>
      </c>
      <c r="D10" s="13" t="s">
        <v>15</v>
      </c>
      <c r="E10" s="19">
        <v>200</v>
      </c>
      <c r="F10" s="20">
        <v>4.3899999999999997</v>
      </c>
      <c r="G10" s="11">
        <v>40</v>
      </c>
      <c r="H10" s="20">
        <v>0.53</v>
      </c>
      <c r="I10" s="20">
        <v>0</v>
      </c>
      <c r="J10" s="20">
        <v>9.4700000000000006</v>
      </c>
    </row>
    <row r="11" spans="1:16" s="1" customFormat="1" ht="15.75" customHeight="1" x14ac:dyDescent="0.3">
      <c r="A11" s="3"/>
      <c r="B11" s="13" t="s">
        <v>21</v>
      </c>
      <c r="C11" s="21" t="s">
        <v>11</v>
      </c>
      <c r="D11" s="53" t="s">
        <v>12</v>
      </c>
      <c r="E11" s="54">
        <v>40</v>
      </c>
      <c r="F11" s="55">
        <v>9</v>
      </c>
      <c r="G11" s="22">
        <v>93.53</v>
      </c>
      <c r="H11" s="12">
        <v>3.16</v>
      </c>
      <c r="I11" s="22">
        <v>0.4</v>
      </c>
      <c r="J11" s="22">
        <v>19.32</v>
      </c>
    </row>
    <row r="12" spans="1:16" s="1" customFormat="1" ht="14" x14ac:dyDescent="0.3">
      <c r="A12" s="3"/>
      <c r="B12" s="23" t="s">
        <v>39</v>
      </c>
      <c r="C12" s="40">
        <v>847</v>
      </c>
      <c r="D12" s="13" t="s">
        <v>40</v>
      </c>
      <c r="E12" s="19">
        <v>50</v>
      </c>
      <c r="F12" s="20">
        <v>11</v>
      </c>
      <c r="G12" s="59">
        <v>20</v>
      </c>
      <c r="H12" s="69">
        <v>1.4999999999999999E-2</v>
      </c>
      <c r="I12" s="20">
        <v>0</v>
      </c>
      <c r="J12" s="20">
        <v>4.3</v>
      </c>
    </row>
    <row r="13" spans="1:16" s="1" customFormat="1" ht="15.75" customHeight="1" x14ac:dyDescent="0.3">
      <c r="A13" s="3"/>
      <c r="B13" s="23"/>
      <c r="C13" s="18"/>
      <c r="D13" s="24"/>
      <c r="E13" s="25"/>
      <c r="F13" s="26"/>
      <c r="G13" s="27"/>
      <c r="H13" s="28"/>
      <c r="I13" s="28"/>
      <c r="J13" s="28"/>
    </row>
    <row r="14" spans="1:16" s="1" customFormat="1" thickBot="1" x14ac:dyDescent="0.35">
      <c r="A14" s="56"/>
      <c r="B14" s="29"/>
      <c r="C14" s="30"/>
      <c r="D14" s="60" t="s">
        <v>18</v>
      </c>
      <c r="E14" s="61"/>
      <c r="F14" s="62">
        <f>SUM(F7:F13)</f>
        <v>89.56</v>
      </c>
      <c r="G14" s="57">
        <f>SUM(G7:G13)</f>
        <v>522.28</v>
      </c>
      <c r="H14" s="63">
        <f>SUM(H7:H13)</f>
        <v>13.06</v>
      </c>
      <c r="I14" s="63">
        <f>SUM(I7:I13)</f>
        <v>22.33</v>
      </c>
      <c r="J14" s="63">
        <f>SUM(J7:J13)</f>
        <v>71.589999999999989</v>
      </c>
    </row>
    <row r="15" spans="1:16" s="1" customFormat="1" ht="15.75" customHeight="1" x14ac:dyDescent="0.3">
      <c r="A15" s="3" t="s">
        <v>44</v>
      </c>
      <c r="B15" s="39" t="s">
        <v>45</v>
      </c>
      <c r="C15" s="40">
        <v>536</v>
      </c>
      <c r="D15" s="35" t="s">
        <v>41</v>
      </c>
      <c r="E15" s="36" t="s">
        <v>23</v>
      </c>
      <c r="F15" s="16">
        <v>32.5</v>
      </c>
      <c r="G15" s="12">
        <v>159.4</v>
      </c>
      <c r="H15" s="17">
        <v>6.66</v>
      </c>
      <c r="I15" s="38">
        <v>14.34</v>
      </c>
      <c r="J15" s="12">
        <v>0.96</v>
      </c>
    </row>
    <row r="16" spans="1:16" s="1" customFormat="1" ht="14" x14ac:dyDescent="0.3">
      <c r="A16" s="3" t="s">
        <v>30</v>
      </c>
      <c r="B16" s="39" t="s">
        <v>22</v>
      </c>
      <c r="C16" s="41">
        <v>302</v>
      </c>
      <c r="D16" s="13" t="s">
        <v>42</v>
      </c>
      <c r="E16" s="19">
        <v>150</v>
      </c>
      <c r="F16" s="20">
        <v>27.28</v>
      </c>
      <c r="G16" s="11">
        <v>308.37</v>
      </c>
      <c r="H16" s="20">
        <v>11.84</v>
      </c>
      <c r="I16" s="20">
        <v>5.45</v>
      </c>
      <c r="J16" s="20">
        <v>52.99</v>
      </c>
      <c r="P16" s="2"/>
    </row>
    <row r="17" spans="1:10" s="1" customFormat="1" ht="14.25" customHeight="1" x14ac:dyDescent="0.3">
      <c r="A17" s="3"/>
      <c r="B17" s="13" t="s">
        <v>20</v>
      </c>
      <c r="C17" s="13">
        <v>943</v>
      </c>
      <c r="D17" s="13" t="s">
        <v>15</v>
      </c>
      <c r="E17" s="19">
        <v>200</v>
      </c>
      <c r="F17" s="20">
        <v>4.3899999999999997</v>
      </c>
      <c r="G17" s="11">
        <v>40</v>
      </c>
      <c r="H17" s="20">
        <v>0.53</v>
      </c>
      <c r="I17" s="20">
        <v>0</v>
      </c>
      <c r="J17" s="20">
        <v>9.4700000000000006</v>
      </c>
    </row>
    <row r="18" spans="1:10" s="1" customFormat="1" ht="14" x14ac:dyDescent="0.3">
      <c r="A18" s="3"/>
      <c r="B18" s="39" t="s">
        <v>21</v>
      </c>
      <c r="C18" s="40" t="s">
        <v>11</v>
      </c>
      <c r="D18" s="2" t="s">
        <v>13</v>
      </c>
      <c r="E18" s="42">
        <v>40</v>
      </c>
      <c r="F18" s="43">
        <v>5.14</v>
      </c>
      <c r="G18" s="22">
        <v>41.96</v>
      </c>
      <c r="H18" s="22">
        <v>2.2400000000000002</v>
      </c>
      <c r="I18" s="22">
        <v>0.44</v>
      </c>
      <c r="J18" s="22">
        <v>19.760000000000002</v>
      </c>
    </row>
    <row r="19" spans="1:10" s="1" customFormat="1" ht="14" x14ac:dyDescent="0.3">
      <c r="A19" s="3"/>
      <c r="B19" s="39"/>
      <c r="C19" s="40"/>
      <c r="D19" s="13"/>
      <c r="E19" s="25"/>
      <c r="F19" s="44"/>
      <c r="G19" s="45"/>
      <c r="H19" s="45"/>
      <c r="I19" s="45"/>
      <c r="J19" s="45"/>
    </row>
    <row r="20" spans="1:10" s="1" customFormat="1" ht="14" x14ac:dyDescent="0.3">
      <c r="A20" s="3"/>
      <c r="B20" s="46"/>
      <c r="C20" s="47"/>
      <c r="D20" s="24" t="s">
        <v>18</v>
      </c>
      <c r="E20" s="25"/>
      <c r="F20" s="48">
        <f>SUM(F15:F19)</f>
        <v>69.31</v>
      </c>
      <c r="G20" s="28">
        <f>SUM(G15:G19)</f>
        <v>549.73</v>
      </c>
      <c r="H20" s="28">
        <f>SUM(H15:H19)</f>
        <v>21.270000000000003</v>
      </c>
      <c r="I20" s="28">
        <f>SUM(I15:I19)</f>
        <v>20.23</v>
      </c>
      <c r="J20" s="28">
        <f>SUM(J15:J19)</f>
        <v>83.18</v>
      </c>
    </row>
    <row r="21" spans="1:10" s="1" customFormat="1" thickBot="1" x14ac:dyDescent="0.35">
      <c r="A21" s="56"/>
      <c r="B21" s="49"/>
      <c r="C21" s="50"/>
      <c r="D21" s="31"/>
      <c r="E21" s="32"/>
      <c r="F21" s="51"/>
      <c r="G21" s="33"/>
      <c r="H21" s="33"/>
      <c r="I21" s="33"/>
      <c r="J21" s="33"/>
    </row>
    <row r="22" spans="1:10" s="1" customFormat="1" ht="18" customHeight="1" x14ac:dyDescent="0.3">
      <c r="A22" s="3" t="s">
        <v>9</v>
      </c>
      <c r="B22" s="39" t="s">
        <v>45</v>
      </c>
      <c r="C22" s="40">
        <v>536</v>
      </c>
      <c r="D22" s="35" t="s">
        <v>41</v>
      </c>
      <c r="E22" s="36" t="s">
        <v>23</v>
      </c>
      <c r="F22" s="16">
        <v>32.5</v>
      </c>
      <c r="G22" s="12">
        <v>159.4</v>
      </c>
      <c r="H22" s="17">
        <v>6.66</v>
      </c>
      <c r="I22" s="38">
        <v>14.34</v>
      </c>
      <c r="J22" s="12">
        <v>0.96</v>
      </c>
    </row>
    <row r="23" spans="1:10" s="1" customFormat="1" ht="14" x14ac:dyDescent="0.3">
      <c r="A23" s="3" t="s">
        <v>16</v>
      </c>
      <c r="B23" s="39" t="s">
        <v>22</v>
      </c>
      <c r="C23" s="41">
        <v>302</v>
      </c>
      <c r="D23" s="13" t="s">
        <v>42</v>
      </c>
      <c r="E23" s="19">
        <v>150</v>
      </c>
      <c r="F23" s="20">
        <v>27.28</v>
      </c>
      <c r="G23" s="11">
        <v>308.37</v>
      </c>
      <c r="H23" s="20">
        <v>11.84</v>
      </c>
      <c r="I23" s="20">
        <v>5.45</v>
      </c>
      <c r="J23" s="20">
        <v>52.99</v>
      </c>
    </row>
    <row r="24" spans="1:10" s="1" customFormat="1" ht="14" x14ac:dyDescent="0.3">
      <c r="A24" s="4"/>
      <c r="B24" s="13" t="s">
        <v>20</v>
      </c>
      <c r="C24" s="13">
        <v>943</v>
      </c>
      <c r="D24" s="13" t="s">
        <v>15</v>
      </c>
      <c r="E24" s="19">
        <v>200</v>
      </c>
      <c r="F24" s="20">
        <v>4.3899999999999997</v>
      </c>
      <c r="G24" s="11">
        <v>40</v>
      </c>
      <c r="H24" s="20">
        <v>0.53</v>
      </c>
      <c r="I24" s="20">
        <v>0</v>
      </c>
      <c r="J24" s="20">
        <v>9.4700000000000006</v>
      </c>
    </row>
    <row r="25" spans="1:10" s="1" customFormat="1" ht="14" x14ac:dyDescent="0.3">
      <c r="A25" s="4"/>
      <c r="B25" s="39" t="s">
        <v>21</v>
      </c>
      <c r="C25" s="40" t="s">
        <v>11</v>
      </c>
      <c r="D25" s="2" t="s">
        <v>13</v>
      </c>
      <c r="E25" s="42">
        <v>40</v>
      </c>
      <c r="F25" s="43">
        <v>5.14</v>
      </c>
      <c r="G25" s="22">
        <v>41.96</v>
      </c>
      <c r="H25" s="22">
        <v>2.2400000000000002</v>
      </c>
      <c r="I25" s="22">
        <v>0.44</v>
      </c>
      <c r="J25" s="22">
        <v>19.760000000000002</v>
      </c>
    </row>
    <row r="26" spans="1:10" s="1" customFormat="1" ht="14" x14ac:dyDescent="0.3">
      <c r="A26" s="4"/>
      <c r="B26" s="39"/>
      <c r="C26" s="40"/>
      <c r="D26" s="13"/>
      <c r="E26" s="25"/>
      <c r="F26" s="44"/>
      <c r="G26" s="45"/>
      <c r="H26" s="45"/>
      <c r="I26" s="45"/>
      <c r="J26" s="45"/>
    </row>
    <row r="27" spans="1:10" s="1" customFormat="1" ht="14" x14ac:dyDescent="0.3">
      <c r="A27" s="4"/>
      <c r="B27" s="46"/>
      <c r="C27" s="47"/>
      <c r="D27" s="24" t="s">
        <v>18</v>
      </c>
      <c r="E27" s="25"/>
      <c r="F27" s="48">
        <f>SUM(F22:F26)</f>
        <v>69.31</v>
      </c>
      <c r="G27" s="28">
        <f>SUM(G22:G26)</f>
        <v>549.73</v>
      </c>
      <c r="H27" s="28">
        <f>SUM(H22:H26)</f>
        <v>21.270000000000003</v>
      </c>
      <c r="I27" s="28">
        <f>SUM(I22:I26)</f>
        <v>20.23</v>
      </c>
      <c r="J27" s="28">
        <f>SUM(J22:J26)</f>
        <v>83.18</v>
      </c>
    </row>
    <row r="28" spans="1:10" s="1" customFormat="1" thickBot="1" x14ac:dyDescent="0.35">
      <c r="A28" s="5"/>
      <c r="B28" s="49"/>
      <c r="C28" s="50"/>
      <c r="D28" s="31"/>
      <c r="E28" s="32"/>
      <c r="F28" s="51"/>
      <c r="G28" s="33"/>
      <c r="H28" s="33"/>
      <c r="I28" s="33"/>
      <c r="J28" s="33"/>
    </row>
  </sheetData>
  <mergeCells count="5">
    <mergeCell ref="G1:J1"/>
    <mergeCell ref="G2:J2"/>
    <mergeCell ref="G3:J3"/>
    <mergeCell ref="E5:F5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5" sqref="B15:J22"/>
    </sheetView>
  </sheetViews>
  <sheetFormatPr defaultRowHeight="14.5" x14ac:dyDescent="0.35"/>
  <cols>
    <col min="1" max="2" width="14.7265625" customWidth="1"/>
    <col min="4" max="4" width="27.1796875" customWidth="1"/>
    <col min="5" max="5" width="9.81640625" customWidth="1"/>
    <col min="10" max="10" width="12" customWidth="1"/>
  </cols>
  <sheetData>
    <row r="1" spans="1:10" x14ac:dyDescent="0.35">
      <c r="A1" s="1" t="s">
        <v>24</v>
      </c>
      <c r="B1" s="1"/>
      <c r="C1" s="1"/>
      <c r="D1" s="1"/>
      <c r="E1" s="1"/>
      <c r="F1" s="1"/>
      <c r="G1" s="75" t="s">
        <v>25</v>
      </c>
      <c r="H1" s="75"/>
      <c r="I1" s="75"/>
      <c r="J1" s="75"/>
    </row>
    <row r="2" spans="1:10" x14ac:dyDescent="0.35">
      <c r="A2" s="1" t="s">
        <v>26</v>
      </c>
      <c r="B2" s="1"/>
      <c r="C2" s="1"/>
      <c r="D2" s="1"/>
      <c r="E2" s="1"/>
      <c r="F2" s="1"/>
      <c r="G2" s="75" t="s">
        <v>32</v>
      </c>
      <c r="H2" s="75"/>
      <c r="I2" s="75"/>
      <c r="J2" s="75"/>
    </row>
    <row r="3" spans="1:10" x14ac:dyDescent="0.35">
      <c r="A3" s="1" t="s">
        <v>27</v>
      </c>
      <c r="B3" s="1"/>
      <c r="C3" s="1"/>
      <c r="D3" s="1"/>
      <c r="E3" s="1"/>
      <c r="F3" s="1"/>
      <c r="G3" s="75" t="s">
        <v>28</v>
      </c>
      <c r="H3" s="75"/>
      <c r="I3" s="75"/>
      <c r="J3" s="75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9" t="s">
        <v>29</v>
      </c>
      <c r="B5" s="8"/>
      <c r="C5" s="8"/>
      <c r="D5" s="8"/>
      <c r="E5" s="76" t="s">
        <v>31</v>
      </c>
      <c r="F5" s="76"/>
      <c r="G5" s="77" t="s">
        <v>37</v>
      </c>
      <c r="H5" s="77"/>
      <c r="I5" s="77"/>
      <c r="J5" s="78"/>
    </row>
    <row r="6" spans="1:10" ht="15" thickBot="1" x14ac:dyDescent="0.4">
      <c r="A6" s="6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36</v>
      </c>
      <c r="H6" s="65" t="s">
        <v>6</v>
      </c>
      <c r="I6" s="65" t="s">
        <v>7</v>
      </c>
      <c r="J6" s="65" t="s">
        <v>8</v>
      </c>
    </row>
    <row r="7" spans="1:10" ht="15.75" customHeight="1" x14ac:dyDescent="0.35">
      <c r="A7" s="3"/>
      <c r="B7" s="66" t="s">
        <v>33</v>
      </c>
      <c r="C7" s="67">
        <v>384</v>
      </c>
      <c r="D7" s="53" t="s">
        <v>34</v>
      </c>
      <c r="E7" s="68" t="s">
        <v>35</v>
      </c>
      <c r="F7" s="55">
        <v>32.08</v>
      </c>
      <c r="G7" s="22">
        <v>238</v>
      </c>
      <c r="H7" s="43">
        <v>5.87</v>
      </c>
      <c r="I7" s="22">
        <v>9.1999999999999993</v>
      </c>
      <c r="J7" s="22">
        <v>31.8</v>
      </c>
    </row>
    <row r="8" spans="1:10" ht="16.5" customHeight="1" x14ac:dyDescent="0.35">
      <c r="A8" s="3" t="s">
        <v>9</v>
      </c>
      <c r="B8" s="13" t="s">
        <v>19</v>
      </c>
      <c r="C8" s="67">
        <v>97</v>
      </c>
      <c r="D8" s="53" t="s">
        <v>38</v>
      </c>
      <c r="E8" s="68">
        <v>15</v>
      </c>
      <c r="F8" s="55">
        <v>17.920000000000002</v>
      </c>
      <c r="G8" s="22">
        <v>53.75</v>
      </c>
      <c r="H8" s="43">
        <v>3.48</v>
      </c>
      <c r="I8" s="22">
        <v>4.43</v>
      </c>
      <c r="J8" s="22">
        <v>6.64</v>
      </c>
    </row>
    <row r="9" spans="1:10" ht="15" customHeight="1" x14ac:dyDescent="0.35">
      <c r="A9" s="3" t="s">
        <v>46</v>
      </c>
      <c r="B9" s="13" t="s">
        <v>19</v>
      </c>
      <c r="C9" s="14">
        <v>96</v>
      </c>
      <c r="D9" s="53" t="s">
        <v>17</v>
      </c>
      <c r="E9" s="15">
        <v>10</v>
      </c>
      <c r="F9" s="16">
        <v>15.17</v>
      </c>
      <c r="G9" s="17">
        <v>77</v>
      </c>
      <c r="H9" s="58">
        <v>5.0000000000000001E-3</v>
      </c>
      <c r="I9" s="17">
        <v>8.3000000000000007</v>
      </c>
      <c r="J9" s="17">
        <v>0.06</v>
      </c>
    </row>
    <row r="10" spans="1:10" x14ac:dyDescent="0.35">
      <c r="A10" s="3"/>
      <c r="B10" s="13" t="s">
        <v>20</v>
      </c>
      <c r="C10" s="13">
        <v>943</v>
      </c>
      <c r="D10" s="13" t="s">
        <v>15</v>
      </c>
      <c r="E10" s="19">
        <v>200</v>
      </c>
      <c r="F10" s="20">
        <v>4.3899999999999997</v>
      </c>
      <c r="G10" s="11">
        <v>40</v>
      </c>
      <c r="H10" s="20">
        <v>0.53</v>
      </c>
      <c r="I10" s="20">
        <v>0</v>
      </c>
      <c r="J10" s="20">
        <v>9.4700000000000006</v>
      </c>
    </row>
    <row r="11" spans="1:10" ht="17.25" customHeight="1" x14ac:dyDescent="0.35">
      <c r="A11" s="3"/>
      <c r="B11" s="13" t="s">
        <v>21</v>
      </c>
      <c r="C11" s="21" t="s">
        <v>11</v>
      </c>
      <c r="D11" s="53" t="s">
        <v>12</v>
      </c>
      <c r="E11" s="54">
        <v>40</v>
      </c>
      <c r="F11" s="55">
        <v>9</v>
      </c>
      <c r="G11" s="22">
        <v>93.53</v>
      </c>
      <c r="H11" s="12">
        <v>3.16</v>
      </c>
      <c r="I11" s="22">
        <v>0.4</v>
      </c>
      <c r="J11" s="22">
        <v>19.32</v>
      </c>
    </row>
    <row r="12" spans="1:10" x14ac:dyDescent="0.35">
      <c r="A12" s="3"/>
      <c r="B12" s="23" t="s">
        <v>39</v>
      </c>
      <c r="C12" s="40">
        <v>847</v>
      </c>
      <c r="D12" s="13" t="s">
        <v>40</v>
      </c>
      <c r="E12" s="19">
        <v>50</v>
      </c>
      <c r="F12" s="20">
        <v>11</v>
      </c>
      <c r="G12" s="59">
        <v>20</v>
      </c>
      <c r="H12" s="69">
        <v>1.4999999999999999E-2</v>
      </c>
      <c r="I12" s="20">
        <v>0</v>
      </c>
      <c r="J12" s="20">
        <v>4.3</v>
      </c>
    </row>
    <row r="13" spans="1:10" x14ac:dyDescent="0.35">
      <c r="A13" s="3"/>
      <c r="B13" s="23"/>
      <c r="C13" s="18"/>
      <c r="D13" s="24"/>
      <c r="E13" s="25"/>
      <c r="F13" s="26"/>
      <c r="G13" s="27"/>
      <c r="H13" s="28"/>
      <c r="I13" s="28"/>
      <c r="J13" s="28"/>
    </row>
    <row r="14" spans="1:10" ht="15" thickBot="1" x14ac:dyDescent="0.4">
      <c r="A14" s="56"/>
      <c r="B14" s="29"/>
      <c r="C14" s="30"/>
      <c r="D14" s="60" t="s">
        <v>18</v>
      </c>
      <c r="E14" s="61"/>
      <c r="F14" s="62">
        <f>SUM(F7:F13)</f>
        <v>89.56</v>
      </c>
      <c r="G14" s="57">
        <f>SUM(G7:G13)</f>
        <v>522.28</v>
      </c>
      <c r="H14" s="63">
        <f>SUM(H7:H13)</f>
        <v>13.06</v>
      </c>
      <c r="I14" s="63">
        <f>SUM(I7:I13)</f>
        <v>22.33</v>
      </c>
      <c r="J14" s="63">
        <f>SUM(J7:J13)</f>
        <v>71.589999999999989</v>
      </c>
    </row>
    <row r="15" spans="1:10" x14ac:dyDescent="0.35">
      <c r="A15" s="3"/>
      <c r="B15" s="10" t="s">
        <v>49</v>
      </c>
      <c r="C15" s="73">
        <v>85</v>
      </c>
      <c r="D15" s="35" t="s">
        <v>50</v>
      </c>
      <c r="E15" s="36">
        <v>50</v>
      </c>
      <c r="F15" s="52">
        <v>16.46</v>
      </c>
      <c r="G15" s="37">
        <v>70.41</v>
      </c>
      <c r="H15" s="12">
        <v>0.56000000000000005</v>
      </c>
      <c r="I15" s="12">
        <v>3.68</v>
      </c>
      <c r="J15" s="12">
        <v>2.87</v>
      </c>
    </row>
    <row r="16" spans="1:10" x14ac:dyDescent="0.35">
      <c r="A16" s="3" t="s">
        <v>10</v>
      </c>
      <c r="B16" s="67" t="s">
        <v>47</v>
      </c>
      <c r="C16" s="18">
        <v>223</v>
      </c>
      <c r="D16" s="72" t="s">
        <v>48</v>
      </c>
      <c r="E16" s="42">
        <v>200</v>
      </c>
      <c r="F16" s="22">
        <v>20</v>
      </c>
      <c r="G16" s="20">
        <v>145.30000000000001</v>
      </c>
      <c r="H16" s="43">
        <v>5.7</v>
      </c>
      <c r="I16" s="43">
        <v>4.3</v>
      </c>
      <c r="J16" s="43">
        <v>29.44</v>
      </c>
    </row>
    <row r="17" spans="1:10" x14ac:dyDescent="0.35">
      <c r="A17" s="3" t="s">
        <v>46</v>
      </c>
      <c r="B17" s="70" t="s">
        <v>45</v>
      </c>
      <c r="C17" s="34">
        <v>536</v>
      </c>
      <c r="D17" s="35" t="s">
        <v>41</v>
      </c>
      <c r="E17" s="36" t="s">
        <v>23</v>
      </c>
      <c r="F17" s="64">
        <v>46.17</v>
      </c>
      <c r="G17" s="12">
        <v>159.4</v>
      </c>
      <c r="H17" s="71">
        <v>6.66</v>
      </c>
      <c r="I17" s="38">
        <v>14.34</v>
      </c>
      <c r="J17" s="12">
        <v>0.96</v>
      </c>
    </row>
    <row r="18" spans="1:10" x14ac:dyDescent="0.35">
      <c r="A18" s="3"/>
      <c r="B18" s="39" t="s">
        <v>22</v>
      </c>
      <c r="C18" s="41">
        <v>302</v>
      </c>
      <c r="D18" s="13" t="s">
        <v>42</v>
      </c>
      <c r="E18" s="19">
        <v>150</v>
      </c>
      <c r="F18" s="20">
        <v>27.28</v>
      </c>
      <c r="G18" s="11">
        <v>308.37</v>
      </c>
      <c r="H18" s="20">
        <v>11.84</v>
      </c>
      <c r="I18" s="20">
        <v>5.45</v>
      </c>
      <c r="J18" s="20">
        <v>52.99</v>
      </c>
    </row>
    <row r="19" spans="1:10" x14ac:dyDescent="0.35">
      <c r="A19" s="3"/>
      <c r="B19" s="13" t="s">
        <v>20</v>
      </c>
      <c r="C19" s="13">
        <v>943</v>
      </c>
      <c r="D19" s="13" t="s">
        <v>15</v>
      </c>
      <c r="E19" s="19">
        <v>200</v>
      </c>
      <c r="F19" s="20">
        <v>4.3899999999999997</v>
      </c>
      <c r="G19" s="11">
        <v>40</v>
      </c>
      <c r="H19" s="20">
        <v>0.53</v>
      </c>
      <c r="I19" s="20">
        <v>0</v>
      </c>
      <c r="J19" s="20">
        <v>9.4700000000000006</v>
      </c>
    </row>
    <row r="20" spans="1:10" x14ac:dyDescent="0.35">
      <c r="A20" s="3"/>
      <c r="B20" s="39" t="s">
        <v>21</v>
      </c>
      <c r="C20" s="40" t="s">
        <v>11</v>
      </c>
      <c r="D20" s="2" t="s">
        <v>13</v>
      </c>
      <c r="E20" s="42">
        <v>40</v>
      </c>
      <c r="F20" s="43">
        <v>5.14</v>
      </c>
      <c r="G20" s="22">
        <v>41.96</v>
      </c>
      <c r="H20" s="22">
        <v>2.2400000000000002</v>
      </c>
      <c r="I20" s="22">
        <v>0.44</v>
      </c>
      <c r="J20" s="22">
        <v>19.760000000000002</v>
      </c>
    </row>
    <row r="21" spans="1:10" x14ac:dyDescent="0.35">
      <c r="A21" s="3"/>
      <c r="B21" s="39"/>
      <c r="C21" s="40"/>
      <c r="D21" s="13"/>
      <c r="E21" s="25"/>
      <c r="F21" s="44"/>
      <c r="G21" s="45"/>
      <c r="H21" s="45"/>
      <c r="I21" s="45"/>
      <c r="J21" s="45"/>
    </row>
    <row r="22" spans="1:10" x14ac:dyDescent="0.35">
      <c r="A22" s="3"/>
      <c r="B22" s="46"/>
      <c r="C22" s="47"/>
      <c r="D22" s="24" t="s">
        <v>18</v>
      </c>
      <c r="E22" s="25"/>
      <c r="F22" s="48">
        <f>SUM(F15:F21)</f>
        <v>119.44</v>
      </c>
      <c r="G22" s="28">
        <f>SUM(G17:G21)</f>
        <v>549.73</v>
      </c>
      <c r="H22" s="28">
        <f>SUM(H17:H21)</f>
        <v>21.270000000000003</v>
      </c>
      <c r="I22" s="28">
        <f>SUM(I17:I21)</f>
        <v>20.23</v>
      </c>
      <c r="J22" s="28">
        <f>SUM(J17:J21)</f>
        <v>83.18</v>
      </c>
    </row>
    <row r="23" spans="1:10" x14ac:dyDescent="0.35">
      <c r="A23" s="3"/>
      <c r="B23" s="46"/>
      <c r="C23" s="40"/>
      <c r="D23" s="24"/>
      <c r="E23" s="25"/>
      <c r="F23" s="48"/>
      <c r="G23" s="28"/>
      <c r="H23" s="28"/>
      <c r="I23" s="28"/>
      <c r="J23" s="28"/>
    </row>
    <row r="24" spans="1:10" ht="15" thickBot="1" x14ac:dyDescent="0.4">
      <c r="A24" s="56"/>
      <c r="B24" s="49"/>
      <c r="C24" s="74"/>
      <c r="D24" s="31" t="s">
        <v>18</v>
      </c>
      <c r="E24" s="32"/>
      <c r="F24" s="51">
        <f>F14+F22</f>
        <v>209</v>
      </c>
      <c r="G24" s="51">
        <f t="shared" ref="G24:J24" si="0">G14+G22</f>
        <v>1072.01</v>
      </c>
      <c r="H24" s="51">
        <f t="shared" si="0"/>
        <v>34.330000000000005</v>
      </c>
      <c r="I24" s="51">
        <f t="shared" si="0"/>
        <v>42.56</v>
      </c>
      <c r="J24" s="51">
        <f t="shared" si="0"/>
        <v>154.76999999999998</v>
      </c>
    </row>
  </sheetData>
  <mergeCells count="5">
    <mergeCell ref="G1:J1"/>
    <mergeCell ref="G2:J2"/>
    <mergeCell ref="G3:J3"/>
    <mergeCell ref="E5:F5"/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 меню</vt:lpstr>
      <vt:lpstr>ОВЗ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2022-05-31T04:53:01Z</cp:lastPrinted>
  <dcterms:created xsi:type="dcterms:W3CDTF">2015-06-05T18:19:34Z</dcterms:created>
  <dcterms:modified xsi:type="dcterms:W3CDTF">2022-09-02T09:34:33Z</dcterms:modified>
</cp:coreProperties>
</file>