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8145" activeTab="1"/>
  </bookViews>
  <sheets>
    <sheet name="основное меню" sheetId="6" r:id="rId1"/>
    <sheet name="ОВЗ" sheetId="14" r:id="rId2"/>
  </sheets>
  <calcPr calcId="144525"/>
</workbook>
</file>

<file path=xl/calcChain.xml><?xml version="1.0" encoding="utf-8"?>
<calcChain xmlns="http://schemas.openxmlformats.org/spreadsheetml/2006/main">
  <c r="G14" i="14" l="1"/>
  <c r="G24" i="14" s="1"/>
  <c r="H24" i="14"/>
  <c r="I24" i="14"/>
  <c r="J24" i="14"/>
  <c r="J22" i="14"/>
  <c r="I22" i="14"/>
  <c r="H22" i="14"/>
  <c r="G22" i="14"/>
  <c r="F24" i="14"/>
  <c r="F22" i="14"/>
  <c r="J14" i="14"/>
  <c r="I14" i="14"/>
  <c r="H14" i="14"/>
  <c r="F14" i="14"/>
  <c r="J26" i="6"/>
  <c r="I26" i="6"/>
  <c r="H26" i="6"/>
  <c r="G26" i="6"/>
  <c r="F26" i="6"/>
  <c r="F14" i="6"/>
  <c r="F20" i="6" l="1"/>
  <c r="G20" i="6"/>
  <c r="H20" i="6"/>
  <c r="I20" i="6"/>
  <c r="J20" i="6"/>
  <c r="J14" i="6" l="1"/>
  <c r="I14" i="6"/>
  <c r="H14" i="6"/>
  <c r="G14" i="6"/>
</calcChain>
</file>

<file path=xl/sharedStrings.xml><?xml version="1.0" encoding="utf-8"?>
<sst xmlns="http://schemas.openxmlformats.org/spreadsheetml/2006/main" count="116" uniqueCount="51">
  <si>
    <t>Прием пищи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</si>
  <si>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</si>
  <si>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</si>
  <si>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</si>
  <si>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</si>
  <si>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</si>
  <si>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</si>
  <si>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</si>
  <si>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</si>
  <si>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Завтрак</t>
  </si>
  <si>
    <t>ПР</t>
  </si>
  <si>
    <t>Хлеб пшеничный</t>
  </si>
  <si>
    <t>МАСЛО (ПОРЦИЯМИ)</t>
  </si>
  <si>
    <t>Хлеб ржано-пшеничный</t>
  </si>
  <si>
    <t>1-4 кл.</t>
  </si>
  <si>
    <t>Чай сладкий</t>
  </si>
  <si>
    <t>Итого:</t>
  </si>
  <si>
    <t>5-9 кл</t>
  </si>
  <si>
    <t>1-4 кл</t>
  </si>
  <si>
    <t>200/5</t>
  </si>
  <si>
    <t>Сыр порц нарезка</t>
  </si>
  <si>
    <t>Каша</t>
  </si>
  <si>
    <t>Гастрономия</t>
  </si>
  <si>
    <t>Гор.напиток</t>
  </si>
  <si>
    <t>Хлеб</t>
  </si>
  <si>
    <t>Гарнир</t>
  </si>
  <si>
    <t>Закуска</t>
  </si>
  <si>
    <t>1 Блюдо</t>
  </si>
  <si>
    <t>2 Блюдо</t>
  </si>
  <si>
    <t>Яблоко</t>
  </si>
  <si>
    <t>УТВЕРЖДАЮ</t>
  </si>
  <si>
    <t>СОГЛАСОВАНО</t>
  </si>
  <si>
    <t>Директор ООО "Школьник"</t>
  </si>
  <si>
    <t>Директор МКОУ "Коткозерская СОШ"</t>
  </si>
  <si>
    <t>______________ Жих.С.А.</t>
  </si>
  <si>
    <t>_____________ Чупукова М.Н.</t>
  </si>
  <si>
    <t>Пищеблок Коткозерской школьной столовой</t>
  </si>
  <si>
    <t>День №9</t>
  </si>
  <si>
    <t>50/50</t>
  </si>
  <si>
    <t>Котлета рыбная с соусом</t>
  </si>
  <si>
    <t>Калл</t>
  </si>
  <si>
    <t>08.09.2022г.</t>
  </si>
  <si>
    <t>Каша пшенная с маслом</t>
  </si>
  <si>
    <t>Фрукты</t>
  </si>
  <si>
    <t>Пюре картофельно-морковное</t>
  </si>
  <si>
    <t>ОВЗ</t>
  </si>
  <si>
    <t>Обед</t>
  </si>
  <si>
    <t>Суп картоф.с перловкой</t>
  </si>
  <si>
    <t>Огурец соленый в нарезке</t>
  </si>
  <si>
    <t>2 Завтрак</t>
  </si>
  <si>
    <t>1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</si>
</sst>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/>
    <xf numFmtId="0" fontId="2" fillId="0" borderId="7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/>
    </xf>
    <xf numFmtId="0" fontId="2" fillId="0" borderId="2" xfId="0" applyFont="1" applyFill="1" applyBorder="1"/>
    <xf numFmtId="0" fontId="4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1" fillId="0" borderId="1" xfId="0" applyFont="1" applyFill="1" applyBorder="1"/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2" fillId="0" borderId="4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4" xfId="0" applyFont="1" applyFill="1" applyBorder="1"/>
    <xf numFmtId="0" fontId="1" fillId="0" borderId="1" xfId="0" applyFont="1" applyFill="1" applyBorder="1" applyAlignment="1">
      <alignment horizontal="right"/>
    </xf>
    <xf numFmtId="0" fontId="2" fillId="0" borderId="0" xfId="0" applyFont="1" applyBorder="1"/>
    <xf numFmtId="2" fontId="2" fillId="0" borderId="8" xfId="0" applyNumberFormat="1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5" xfId="0" applyFont="1" applyFill="1" applyBorder="1" applyAlignment="1">
      <alignment wrapText="1"/>
    </xf>
    <xf numFmtId="0" fontId="5" fillId="0" borderId="5" xfId="0" applyFont="1" applyFill="1" applyBorder="1" applyAlignment="1">
      <alignment horizontal="center"/>
    </xf>
    <xf numFmtId="0" fontId="0" fillId="0" borderId="0" xfId="0"/>
    <xf numFmtId="0" fontId="2" fillId="0" borderId="0" xfId="0" applyFont="1"/>
    <xf numFmtId="0" fontId="2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4" xfId="0" applyFont="1" applyFill="1" applyBorder="1"/>
    <xf numFmtId="0" fontId="1" fillId="0" borderId="5" xfId="0" applyFont="1" applyFill="1" applyBorder="1"/>
    <xf numFmtId="0" fontId="1" fillId="0" borderId="4" xfId="0" applyFont="1" applyFill="1" applyBorder="1"/>
    <xf numFmtId="0" fontId="2" fillId="0" borderId="0" xfId="0" applyFont="1" applyBorder="1"/>
    <xf numFmtId="0" fontId="2" fillId="3" borderId="0" xfId="0" applyFont="1" applyFill="1"/>
    <xf numFmtId="0" fontId="2" fillId="3" borderId="14" xfId="0" applyFont="1" applyFill="1" applyBorder="1"/>
    <xf numFmtId="2" fontId="1" fillId="0" borderId="1" xfId="0" applyNumberFormat="1" applyFont="1" applyFill="1" applyBorder="1" applyAlignment="1">
      <alignment horizontal="center"/>
    </xf>
    <xf numFmtId="2" fontId="2" fillId="0" borderId="7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2" fontId="1" fillId="0" borderId="9" xfId="0" applyNumberFormat="1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0" fontId="2" fillId="0" borderId="6" xfId="0" applyFont="1" applyBorder="1"/>
    <xf numFmtId="0" fontId="2" fillId="0" borderId="11" xfId="0" applyFont="1" applyBorder="1"/>
    <xf numFmtId="0" fontId="2" fillId="2" borderId="15" xfId="0" applyFont="1" applyFill="1" applyBorder="1" applyProtection="1">
      <protection locked="0"/>
    </xf>
    <xf numFmtId="0" fontId="1" fillId="0" borderId="1" xfId="0" applyFont="1" applyFill="1" applyBorder="1"/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0" fontId="0" fillId="0" borderId="1" xfId="0" applyBorder="1"/>
    <xf numFmtId="0" fontId="0" fillId="0" borderId="5" xfId="0" applyBorder="1"/>
    <xf numFmtId="2" fontId="2" fillId="0" borderId="4" xfId="0" applyNumberFormat="1" applyFont="1" applyBorder="1" applyAlignment="1">
      <alignment horizontal="center"/>
    </xf>
    <xf numFmtId="2" fontId="3" fillId="0" borderId="5" xfId="0" applyNumberFormat="1" applyFont="1" applyFill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2" fontId="5" fillId="0" borderId="5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164" fontId="1" fillId="0" borderId="9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wrapText="1"/>
    </xf>
    <xf numFmtId="2" fontId="2" fillId="0" borderId="8" xfId="0" applyNumberFormat="1" applyFont="1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center"/>
    </xf>
    <xf numFmtId="0" fontId="2" fillId="0" borderId="10" xfId="0" applyFont="1" applyFill="1" applyBorder="1"/>
    <xf numFmtId="0" fontId="0" fillId="0" borderId="0" xfId="0" applyBorder="1"/>
    <xf numFmtId="0" fontId="2" fillId="0" borderId="3" xfId="0" applyFont="1" applyBorder="1"/>
    <xf numFmtId="0" fontId="2" fillId="0" borderId="8" xfId="0" applyFont="1" applyBorder="1"/>
    <xf numFmtId="0" fontId="2" fillId="0" borderId="1" xfId="0" applyFont="1" applyFill="1" applyBorder="1"/>
    <xf numFmtId="2" fontId="2" fillId="0" borderId="1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16" xfId="0" applyFont="1" applyBorder="1"/>
    <xf numFmtId="0" fontId="2" fillId="0" borderId="15" xfId="0" applyFont="1" applyBorder="1"/>
    <xf numFmtId="0" fontId="2" fillId="2" borderId="11" xfId="0" applyFont="1" applyFill="1" applyBorder="1"/>
    <xf numFmtId="0" fontId="0" fillId="0" borderId="11" xfId="0" applyBorder="1"/>
    <xf numFmtId="0" fontId="0" fillId="0" borderId="15" xfId="0" applyBorder="1"/>
    <xf numFmtId="0" fontId="2" fillId="3" borderId="14" xfId="0" applyFont="1" applyFill="1" applyBorder="1" applyAlignment="1">
      <alignment horizontal="right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zoomScaleNormal="100" workbookViewId="0">
      <selection activeCell="D32" sqref="D32"/>
    </sheetView>
  </sheetViews>
  <sheetFormatPr defaultRowHeight="15" x14ac:dyDescent="0.25"/>
  <cols>
    <col min="1" max="1" width="12.140625" style="1" customWidth="1"/>
    <col min="2" max="2" width="12.7109375" style="1" customWidth="1"/>
    <col min="3" max="3" width="8" style="1" customWidth="1"/>
    <col min="4" max="4" width="27.85546875" style="1" customWidth="1"/>
    <col min="5" max="5" width="10.140625" style="1" customWidth="1"/>
    <col min="6" max="6" width="8.85546875" style="1"/>
    <col min="7" max="7" width="14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6" x14ac:dyDescent="0.25">
      <c r="A1" s="30" t="s">
        <v>30</v>
      </c>
      <c r="B1" s="29"/>
      <c r="C1" s="29"/>
      <c r="D1" s="29"/>
      <c r="E1" s="29"/>
      <c r="F1" s="29"/>
      <c r="G1" s="89" t="s">
        <v>31</v>
      </c>
      <c r="H1" s="89"/>
      <c r="I1" s="89"/>
      <c r="J1" s="89"/>
    </row>
    <row r="2" spans="1:16" x14ac:dyDescent="0.25">
      <c r="A2" s="30" t="s">
        <v>32</v>
      </c>
      <c r="B2" s="29"/>
      <c r="C2" s="29"/>
      <c r="D2" s="29"/>
      <c r="E2" s="29"/>
      <c r="F2" s="29"/>
      <c r="G2" s="89" t="s">
        <v>33</v>
      </c>
      <c r="H2" s="89"/>
      <c r="I2" s="89"/>
      <c r="J2" s="89"/>
    </row>
    <row r="3" spans="1:16" x14ac:dyDescent="0.25">
      <c r="A3" s="30" t="s">
        <v>34</v>
      </c>
      <c r="B3" s="29"/>
      <c r="C3" s="29"/>
      <c r="D3" s="29"/>
      <c r="E3" s="29"/>
      <c r="F3" s="29"/>
      <c r="G3" s="89" t="s">
        <v>35</v>
      </c>
      <c r="H3" s="89"/>
      <c r="I3" s="89"/>
      <c r="J3" s="89"/>
    </row>
    <row r="4" spans="1:16" x14ac:dyDescent="0.25">
      <c r="A4" s="29"/>
      <c r="B4" s="29"/>
      <c r="C4" s="29"/>
      <c r="D4" s="29"/>
      <c r="E4" s="40"/>
      <c r="F4" s="40"/>
      <c r="G4" s="29"/>
      <c r="H4" s="29"/>
      <c r="I4" s="29"/>
      <c r="J4" s="29"/>
    </row>
    <row r="5" spans="1:16" ht="15.75" customHeight="1" thickBot="1" x14ac:dyDescent="0.3">
      <c r="A5" s="41" t="s">
        <v>36</v>
      </c>
      <c r="B5" s="41"/>
      <c r="C5" s="41"/>
      <c r="D5" s="41"/>
      <c r="E5" s="41" t="s">
        <v>37</v>
      </c>
      <c r="F5" s="42"/>
      <c r="G5" s="88" t="s">
        <v>41</v>
      </c>
      <c r="H5" s="88"/>
      <c r="I5" s="88"/>
      <c r="J5" s="88"/>
    </row>
    <row r="6" spans="1:16" ht="15.75" thickBot="1" x14ac:dyDescent="0.3">
      <c r="A6" s="25" t="s">
        <v>0</v>
      </c>
      <c r="B6" s="25" t="s">
        <v>1</v>
      </c>
      <c r="C6" s="25" t="s">
        <v>2</v>
      </c>
      <c r="D6" s="25" t="s">
        <v>3</v>
      </c>
      <c r="E6" s="25" t="s">
        <v>4</v>
      </c>
      <c r="F6" s="25" t="s">
        <v>5</v>
      </c>
      <c r="G6" s="25" t="s">
        <v>40</v>
      </c>
      <c r="H6" s="25" t="s">
        <v>6</v>
      </c>
      <c r="I6" s="25" t="s">
        <v>7</v>
      </c>
      <c r="J6" s="26" t="s">
        <v>8</v>
      </c>
    </row>
    <row r="7" spans="1:16" x14ac:dyDescent="0.25">
      <c r="A7" s="56" t="s">
        <v>50</v>
      </c>
      <c r="B7" s="78" t="s">
        <v>21</v>
      </c>
      <c r="C7" s="16">
        <v>80</v>
      </c>
      <c r="D7" s="22" t="s">
        <v>42</v>
      </c>
      <c r="E7" s="23" t="s">
        <v>19</v>
      </c>
      <c r="F7" s="53">
        <v>31</v>
      </c>
      <c r="G7" s="24">
        <v>210.3</v>
      </c>
      <c r="H7" s="48">
        <v>6.5</v>
      </c>
      <c r="I7" s="24">
        <v>8.3000000000000007</v>
      </c>
      <c r="J7" s="24">
        <v>27</v>
      </c>
    </row>
    <row r="8" spans="1:16" x14ac:dyDescent="0.25">
      <c r="A8" s="57" t="s">
        <v>18</v>
      </c>
      <c r="B8" s="77" t="s">
        <v>22</v>
      </c>
      <c r="C8" s="4">
        <v>97</v>
      </c>
      <c r="D8" s="2" t="s">
        <v>20</v>
      </c>
      <c r="E8" s="3">
        <v>15</v>
      </c>
      <c r="F8" s="21">
        <v>17.920000000000002</v>
      </c>
      <c r="G8" s="44">
        <v>53.75</v>
      </c>
      <c r="H8" s="47">
        <v>3.48</v>
      </c>
      <c r="I8" s="44">
        <v>4.43</v>
      </c>
      <c r="J8" s="44">
        <v>6.64</v>
      </c>
    </row>
    <row r="9" spans="1:16" x14ac:dyDescent="0.25">
      <c r="A9" s="57"/>
      <c r="B9" s="77" t="s">
        <v>22</v>
      </c>
      <c r="C9" s="4">
        <v>96</v>
      </c>
      <c r="D9" s="5" t="s">
        <v>12</v>
      </c>
      <c r="E9" s="6">
        <v>10</v>
      </c>
      <c r="F9" s="51">
        <v>15.17</v>
      </c>
      <c r="G9" s="46">
        <v>77</v>
      </c>
      <c r="H9" s="70">
        <v>0.01</v>
      </c>
      <c r="I9" s="46">
        <v>8.3000000000000007</v>
      </c>
      <c r="J9" s="46">
        <v>0.06</v>
      </c>
    </row>
    <row r="10" spans="1:16" x14ac:dyDescent="0.25">
      <c r="A10" s="57"/>
      <c r="B10" s="77" t="s">
        <v>23</v>
      </c>
      <c r="C10" s="7">
        <v>685</v>
      </c>
      <c r="D10" s="8" t="s">
        <v>15</v>
      </c>
      <c r="E10" s="9">
        <v>200</v>
      </c>
      <c r="F10" s="51">
        <v>4.3899999999999997</v>
      </c>
      <c r="G10" s="48">
        <v>40</v>
      </c>
      <c r="H10" s="46">
        <v>0.53</v>
      </c>
      <c r="I10" s="55">
        <v>0</v>
      </c>
      <c r="J10" s="48">
        <v>9.4700000000000006</v>
      </c>
    </row>
    <row r="11" spans="1:16" x14ac:dyDescent="0.25">
      <c r="A11" s="57"/>
      <c r="B11" s="77" t="s">
        <v>24</v>
      </c>
      <c r="C11" s="10" t="s">
        <v>10</v>
      </c>
      <c r="D11" s="11" t="s">
        <v>11</v>
      </c>
      <c r="E11" s="12">
        <v>40</v>
      </c>
      <c r="F11" s="52">
        <v>9</v>
      </c>
      <c r="G11" s="50">
        <v>93.53</v>
      </c>
      <c r="H11" s="48">
        <v>3.16</v>
      </c>
      <c r="I11" s="50">
        <v>0.4</v>
      </c>
      <c r="J11" s="50">
        <v>19.32</v>
      </c>
    </row>
    <row r="12" spans="1:16" s="30" customFormat="1" x14ac:dyDescent="0.25">
      <c r="A12" s="57"/>
      <c r="B12" s="78" t="s">
        <v>43</v>
      </c>
      <c r="C12" s="35">
        <v>847</v>
      </c>
      <c r="D12" s="72" t="s">
        <v>29</v>
      </c>
      <c r="E12" s="71">
        <v>50</v>
      </c>
      <c r="F12" s="51">
        <v>11</v>
      </c>
      <c r="G12" s="54">
        <v>20</v>
      </c>
      <c r="H12" s="74">
        <v>1.4999999999999999E-2</v>
      </c>
      <c r="I12" s="73">
        <v>0</v>
      </c>
      <c r="J12" s="54">
        <v>4.3</v>
      </c>
    </row>
    <row r="13" spans="1:16" ht="13.15" customHeight="1" x14ac:dyDescent="0.25">
      <c r="A13" s="57"/>
      <c r="B13" s="78"/>
      <c r="C13" s="7"/>
      <c r="D13" s="8"/>
      <c r="E13" s="9"/>
      <c r="F13" s="51"/>
      <c r="G13" s="48"/>
      <c r="H13" s="46"/>
      <c r="I13" s="55"/>
      <c r="J13" s="48"/>
    </row>
    <row r="14" spans="1:16" ht="15.75" thickBot="1" x14ac:dyDescent="0.3">
      <c r="A14" s="84"/>
      <c r="B14" s="75"/>
      <c r="C14" s="38"/>
      <c r="D14" s="27" t="s">
        <v>16</v>
      </c>
      <c r="E14" s="28"/>
      <c r="F14" s="65">
        <f>SUM(F7:F13)</f>
        <v>88.48</v>
      </c>
      <c r="G14" s="66">
        <f>SUM(G7:G13)</f>
        <v>494.58000000000004</v>
      </c>
      <c r="H14" s="67">
        <f>SUM(H7:H13)</f>
        <v>13.695</v>
      </c>
      <c r="I14" s="67">
        <f>SUM(I7:I13)</f>
        <v>21.43</v>
      </c>
      <c r="J14" s="67">
        <f>SUM(J7:J13)</f>
        <v>66.790000000000006</v>
      </c>
    </row>
    <row r="15" spans="1:16" x14ac:dyDescent="0.25">
      <c r="A15" s="57" t="s">
        <v>49</v>
      </c>
      <c r="B15" s="78" t="s">
        <v>28</v>
      </c>
      <c r="C15" s="18">
        <v>389</v>
      </c>
      <c r="D15" s="8" t="s">
        <v>39</v>
      </c>
      <c r="E15" s="9" t="s">
        <v>38</v>
      </c>
      <c r="F15" s="50">
        <v>44.16</v>
      </c>
      <c r="G15" s="48">
        <v>81.489999999999995</v>
      </c>
      <c r="H15" s="43">
        <v>8.36</v>
      </c>
      <c r="I15" s="43">
        <v>8.98</v>
      </c>
      <c r="J15" s="43">
        <v>5.86</v>
      </c>
      <c r="P15" s="20"/>
    </row>
    <row r="16" spans="1:16" ht="18" customHeight="1" x14ac:dyDescent="0.25">
      <c r="A16" s="57" t="s">
        <v>14</v>
      </c>
      <c r="B16" s="77" t="s">
        <v>25</v>
      </c>
      <c r="C16" s="7">
        <v>759</v>
      </c>
      <c r="D16" s="15" t="s">
        <v>44</v>
      </c>
      <c r="E16" s="17">
        <v>100</v>
      </c>
      <c r="F16" s="50">
        <v>21</v>
      </c>
      <c r="G16" s="43">
        <v>73.150000000000006</v>
      </c>
      <c r="H16" s="43">
        <v>2.0499999999999998</v>
      </c>
      <c r="I16" s="43">
        <v>1.55</v>
      </c>
      <c r="J16" s="43">
        <v>12.75</v>
      </c>
    </row>
    <row r="17" spans="1:10" x14ac:dyDescent="0.25">
      <c r="A17" s="57"/>
      <c r="B17" s="77" t="s">
        <v>23</v>
      </c>
      <c r="C17" s="59">
        <v>685</v>
      </c>
      <c r="D17" s="33" t="s">
        <v>15</v>
      </c>
      <c r="E17" s="34">
        <v>200</v>
      </c>
      <c r="F17" s="51">
        <v>4.3899999999999997</v>
      </c>
      <c r="G17" s="48">
        <v>40</v>
      </c>
      <c r="H17" s="46">
        <v>0.53</v>
      </c>
      <c r="I17" s="55">
        <v>0</v>
      </c>
      <c r="J17" s="48">
        <v>9.4700000000000006</v>
      </c>
    </row>
    <row r="18" spans="1:10" x14ac:dyDescent="0.25">
      <c r="A18" s="57"/>
      <c r="B18" s="77" t="s">
        <v>24</v>
      </c>
      <c r="C18" s="19" t="s">
        <v>10</v>
      </c>
      <c r="D18" s="15" t="s">
        <v>13</v>
      </c>
      <c r="E18" s="17">
        <v>40</v>
      </c>
      <c r="F18" s="43">
        <v>5.14</v>
      </c>
      <c r="G18" s="43">
        <v>41.96</v>
      </c>
      <c r="H18" s="43">
        <v>2.2400000000000002</v>
      </c>
      <c r="I18" s="43">
        <v>0.44</v>
      </c>
      <c r="J18" s="43">
        <v>19.760000000000002</v>
      </c>
    </row>
    <row r="19" spans="1:10" x14ac:dyDescent="0.25">
      <c r="A19" s="57"/>
      <c r="B19" s="77"/>
      <c r="C19" s="7"/>
      <c r="D19" s="13"/>
      <c r="E19" s="14"/>
      <c r="F19" s="68"/>
      <c r="G19" s="69"/>
      <c r="H19" s="69"/>
      <c r="I19" s="69"/>
      <c r="J19" s="69"/>
    </row>
    <row r="20" spans="1:10" ht="15.75" thickBot="1" x14ac:dyDescent="0.3">
      <c r="A20" s="84"/>
      <c r="B20" s="83"/>
      <c r="C20" s="38"/>
      <c r="D20" s="27" t="s">
        <v>16</v>
      </c>
      <c r="E20" s="28"/>
      <c r="F20" s="67">
        <f>SUM(F15:F19)</f>
        <v>74.69</v>
      </c>
      <c r="G20" s="65">
        <f>SUM(G15:G19)</f>
        <v>236.6</v>
      </c>
      <c r="H20" s="65">
        <f>SUM(H15:H19)</f>
        <v>13.18</v>
      </c>
      <c r="I20" s="65">
        <f>SUM(I15:I19)</f>
        <v>10.97</v>
      </c>
      <c r="J20" s="65">
        <f>SUM(J15:J19)</f>
        <v>47.84</v>
      </c>
    </row>
    <row r="21" spans="1:10" x14ac:dyDescent="0.25">
      <c r="A21" s="85" t="s">
        <v>9</v>
      </c>
      <c r="B21" s="78" t="s">
        <v>28</v>
      </c>
      <c r="C21" s="39">
        <v>389</v>
      </c>
      <c r="D21" s="33" t="s">
        <v>39</v>
      </c>
      <c r="E21" s="34" t="s">
        <v>38</v>
      </c>
      <c r="F21" s="50">
        <v>44.16</v>
      </c>
      <c r="G21" s="48">
        <v>81.489999999999995</v>
      </c>
      <c r="H21" s="43">
        <v>8.36</v>
      </c>
      <c r="I21" s="43">
        <v>8.98</v>
      </c>
      <c r="J21" s="43">
        <v>5.86</v>
      </c>
    </row>
    <row r="22" spans="1:10" ht="18" customHeight="1" x14ac:dyDescent="0.25">
      <c r="A22" s="85" t="s">
        <v>17</v>
      </c>
      <c r="B22" s="77" t="s">
        <v>25</v>
      </c>
      <c r="C22" s="59">
        <v>759</v>
      </c>
      <c r="D22" s="15" t="s">
        <v>44</v>
      </c>
      <c r="E22" s="17">
        <v>100</v>
      </c>
      <c r="F22" s="50">
        <v>21</v>
      </c>
      <c r="G22" s="43">
        <v>73.150000000000006</v>
      </c>
      <c r="H22" s="43">
        <v>2.0499999999999998</v>
      </c>
      <c r="I22" s="43">
        <v>1.55</v>
      </c>
      <c r="J22" s="43">
        <v>12.75</v>
      </c>
    </row>
    <row r="23" spans="1:10" x14ac:dyDescent="0.25">
      <c r="A23" s="85"/>
      <c r="B23" s="77" t="s">
        <v>23</v>
      </c>
      <c r="C23" s="59">
        <v>685</v>
      </c>
      <c r="D23" s="33" t="s">
        <v>15</v>
      </c>
      <c r="E23" s="34">
        <v>200</v>
      </c>
      <c r="F23" s="51">
        <v>4.3899999999999997</v>
      </c>
      <c r="G23" s="48">
        <v>40</v>
      </c>
      <c r="H23" s="46">
        <v>0.53</v>
      </c>
      <c r="I23" s="55">
        <v>0</v>
      </c>
      <c r="J23" s="48">
        <v>9.4700000000000006</v>
      </c>
    </row>
    <row r="24" spans="1:10" x14ac:dyDescent="0.25">
      <c r="A24" s="85"/>
      <c r="B24" s="77" t="s">
        <v>24</v>
      </c>
      <c r="C24" s="19" t="s">
        <v>10</v>
      </c>
      <c r="D24" s="15" t="s">
        <v>13</v>
      </c>
      <c r="E24" s="17">
        <v>40</v>
      </c>
      <c r="F24" s="43">
        <v>5.14</v>
      </c>
      <c r="G24" s="43">
        <v>41.96</v>
      </c>
      <c r="H24" s="43">
        <v>2.2400000000000002</v>
      </c>
      <c r="I24" s="43">
        <v>0.44</v>
      </c>
      <c r="J24" s="43">
        <v>19.760000000000002</v>
      </c>
    </row>
    <row r="25" spans="1:10" x14ac:dyDescent="0.25">
      <c r="A25" s="85"/>
      <c r="B25" s="77"/>
      <c r="C25" s="59"/>
      <c r="D25" s="60"/>
      <c r="E25" s="61"/>
      <c r="F25" s="68"/>
      <c r="G25" s="69"/>
      <c r="H25" s="69"/>
      <c r="I25" s="69"/>
      <c r="J25" s="69"/>
    </row>
    <row r="26" spans="1:10" ht="15.75" thickBot="1" x14ac:dyDescent="0.3">
      <c r="A26" s="58"/>
      <c r="B26" s="83"/>
      <c r="C26" s="38"/>
      <c r="D26" s="27" t="s">
        <v>16</v>
      </c>
      <c r="E26" s="28"/>
      <c r="F26" s="67">
        <f>SUM(F21:F25)</f>
        <v>74.69</v>
      </c>
      <c r="G26" s="65">
        <f>SUM(G21:G25)</f>
        <v>236.6</v>
      </c>
      <c r="H26" s="65">
        <f>SUM(H21:H25)</f>
        <v>13.18</v>
      </c>
      <c r="I26" s="65">
        <f>SUM(I21:I25)</f>
        <v>10.97</v>
      </c>
      <c r="J26" s="65">
        <f>SUM(J21:J25)</f>
        <v>47.84</v>
      </c>
    </row>
    <row r="38" spans="4:4" x14ac:dyDescent="0.25">
      <c r="D38" s="30"/>
    </row>
  </sheetData>
  <mergeCells count="4">
    <mergeCell ref="G5:J5"/>
    <mergeCell ref="G1:J1"/>
    <mergeCell ref="G2:J2"/>
    <mergeCell ref="G3:J3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B29" sqref="B29"/>
    </sheetView>
  </sheetViews>
  <sheetFormatPr defaultRowHeight="15" x14ac:dyDescent="0.25"/>
  <cols>
    <col min="1" max="1" width="12.5703125" customWidth="1"/>
    <col min="2" max="2" width="21.28515625" customWidth="1"/>
    <col min="4" max="4" width="29.7109375" customWidth="1"/>
  </cols>
  <sheetData>
    <row r="1" spans="1:10" x14ac:dyDescent="0.25">
      <c r="A1" s="30" t="s">
        <v>30</v>
      </c>
      <c r="B1" s="29"/>
      <c r="C1" s="29"/>
      <c r="D1" s="29"/>
      <c r="E1" s="29"/>
      <c r="F1" s="29"/>
      <c r="G1" s="89" t="s">
        <v>31</v>
      </c>
      <c r="H1" s="89"/>
      <c r="I1" s="89"/>
      <c r="J1" s="89"/>
    </row>
    <row r="2" spans="1:10" x14ac:dyDescent="0.25">
      <c r="A2" s="30" t="s">
        <v>32</v>
      </c>
      <c r="B2" s="29"/>
      <c r="C2" s="29"/>
      <c r="D2" s="29"/>
      <c r="E2" s="29"/>
      <c r="F2" s="29"/>
      <c r="G2" s="89" t="s">
        <v>33</v>
      </c>
      <c r="H2" s="89"/>
      <c r="I2" s="89"/>
      <c r="J2" s="89"/>
    </row>
    <row r="3" spans="1:10" x14ac:dyDescent="0.25">
      <c r="A3" s="30" t="s">
        <v>34</v>
      </c>
      <c r="B3" s="29"/>
      <c r="C3" s="29"/>
      <c r="D3" s="29"/>
      <c r="E3" s="29"/>
      <c r="F3" s="29"/>
      <c r="G3" s="89" t="s">
        <v>35</v>
      </c>
      <c r="H3" s="89"/>
      <c r="I3" s="89"/>
      <c r="J3" s="89"/>
    </row>
    <row r="4" spans="1:10" x14ac:dyDescent="0.25">
      <c r="A4" s="29"/>
      <c r="B4" s="29"/>
      <c r="C4" s="29"/>
      <c r="D4" s="29"/>
      <c r="E4" s="40"/>
      <c r="F4" s="40"/>
      <c r="G4" s="29"/>
      <c r="H4" s="29"/>
      <c r="I4" s="29"/>
      <c r="J4" s="29"/>
    </row>
    <row r="5" spans="1:10" ht="15.75" thickBot="1" x14ac:dyDescent="0.3">
      <c r="A5" s="41" t="s">
        <v>36</v>
      </c>
      <c r="B5" s="41"/>
      <c r="C5" s="41"/>
      <c r="D5" s="41"/>
      <c r="E5" s="41" t="s">
        <v>37</v>
      </c>
      <c r="F5" s="42"/>
      <c r="G5" s="88" t="s">
        <v>41</v>
      </c>
      <c r="H5" s="88"/>
      <c r="I5" s="88"/>
      <c r="J5" s="88"/>
    </row>
    <row r="6" spans="1:10" ht="15.75" thickBot="1" x14ac:dyDescent="0.3">
      <c r="A6" s="25" t="s">
        <v>0</v>
      </c>
      <c r="B6" s="25" t="s">
        <v>1</v>
      </c>
      <c r="C6" s="25" t="s">
        <v>2</v>
      </c>
      <c r="D6" s="25" t="s">
        <v>3</v>
      </c>
      <c r="E6" s="25" t="s">
        <v>4</v>
      </c>
      <c r="F6" s="25" t="s">
        <v>5</v>
      </c>
      <c r="G6" s="25" t="s">
        <v>40</v>
      </c>
      <c r="H6" s="25" t="s">
        <v>6</v>
      </c>
      <c r="I6" s="25" t="s">
        <v>7</v>
      </c>
      <c r="J6" s="26" t="s">
        <v>8</v>
      </c>
    </row>
    <row r="7" spans="1:10" x14ac:dyDescent="0.25">
      <c r="A7" s="56"/>
      <c r="B7" s="78" t="s">
        <v>21</v>
      </c>
      <c r="C7" s="71">
        <v>80</v>
      </c>
      <c r="D7" s="22" t="s">
        <v>42</v>
      </c>
      <c r="E7" s="23" t="s">
        <v>19</v>
      </c>
      <c r="F7" s="53">
        <v>31</v>
      </c>
      <c r="G7" s="24">
        <v>210.3</v>
      </c>
      <c r="H7" s="48">
        <v>6.5</v>
      </c>
      <c r="I7" s="24">
        <v>8.3000000000000007</v>
      </c>
      <c r="J7" s="24">
        <v>27</v>
      </c>
    </row>
    <row r="8" spans="1:10" x14ac:dyDescent="0.25">
      <c r="A8" s="57" t="s">
        <v>45</v>
      </c>
      <c r="B8" s="77" t="s">
        <v>22</v>
      </c>
      <c r="C8" s="81">
        <v>97</v>
      </c>
      <c r="D8" s="31" t="s">
        <v>20</v>
      </c>
      <c r="E8" s="3">
        <v>15</v>
      </c>
      <c r="F8" s="21">
        <v>17.920000000000002</v>
      </c>
      <c r="G8" s="44">
        <v>53.75</v>
      </c>
      <c r="H8" s="47">
        <v>3.48</v>
      </c>
      <c r="I8" s="44">
        <v>4.43</v>
      </c>
      <c r="J8" s="44">
        <v>6.64</v>
      </c>
    </row>
    <row r="9" spans="1:10" x14ac:dyDescent="0.25">
      <c r="A9" s="57" t="s">
        <v>9</v>
      </c>
      <c r="B9" s="77" t="s">
        <v>22</v>
      </c>
      <c r="C9" s="81">
        <v>96</v>
      </c>
      <c r="D9" s="32" t="s">
        <v>12</v>
      </c>
      <c r="E9" s="45">
        <v>10</v>
      </c>
      <c r="F9" s="51">
        <v>15.17</v>
      </c>
      <c r="G9" s="46">
        <v>77</v>
      </c>
      <c r="H9" s="70">
        <v>0.01</v>
      </c>
      <c r="I9" s="46">
        <v>8.3000000000000007</v>
      </c>
      <c r="J9" s="46">
        <v>0.06</v>
      </c>
    </row>
    <row r="10" spans="1:10" x14ac:dyDescent="0.25">
      <c r="A10" s="57"/>
      <c r="B10" s="77" t="s">
        <v>23</v>
      </c>
      <c r="C10" s="17">
        <v>685</v>
      </c>
      <c r="D10" s="33" t="s">
        <v>15</v>
      </c>
      <c r="E10" s="34">
        <v>200</v>
      </c>
      <c r="F10" s="51">
        <v>4.3899999999999997</v>
      </c>
      <c r="G10" s="48">
        <v>40</v>
      </c>
      <c r="H10" s="46">
        <v>0.53</v>
      </c>
      <c r="I10" s="55">
        <v>0</v>
      </c>
      <c r="J10" s="48">
        <v>9.4700000000000006</v>
      </c>
    </row>
    <row r="11" spans="1:10" x14ac:dyDescent="0.25">
      <c r="A11" s="57"/>
      <c r="B11" s="77" t="s">
        <v>24</v>
      </c>
      <c r="C11" s="49" t="s">
        <v>10</v>
      </c>
      <c r="D11" s="36" t="s">
        <v>11</v>
      </c>
      <c r="E11" s="49">
        <v>40</v>
      </c>
      <c r="F11" s="52">
        <v>9</v>
      </c>
      <c r="G11" s="50">
        <v>93.53</v>
      </c>
      <c r="H11" s="48">
        <v>3.16</v>
      </c>
      <c r="I11" s="50">
        <v>0.4</v>
      </c>
      <c r="J11" s="50">
        <v>19.32</v>
      </c>
    </row>
    <row r="12" spans="1:10" x14ac:dyDescent="0.25">
      <c r="A12" s="57"/>
      <c r="B12" s="78" t="s">
        <v>43</v>
      </c>
      <c r="C12" s="49">
        <v>847</v>
      </c>
      <c r="D12" s="72" t="s">
        <v>29</v>
      </c>
      <c r="E12" s="71">
        <v>50</v>
      </c>
      <c r="F12" s="51">
        <v>11</v>
      </c>
      <c r="G12" s="54">
        <v>20</v>
      </c>
      <c r="H12" s="74">
        <v>1.4999999999999999E-2</v>
      </c>
      <c r="I12" s="73">
        <v>0</v>
      </c>
      <c r="J12" s="54">
        <v>4.3</v>
      </c>
    </row>
    <row r="13" spans="1:10" x14ac:dyDescent="0.25">
      <c r="A13" s="57"/>
      <c r="B13" s="78"/>
      <c r="C13" s="17"/>
      <c r="D13" s="33"/>
      <c r="E13" s="34"/>
      <c r="F13" s="51"/>
      <c r="G13" s="48"/>
      <c r="H13" s="46"/>
      <c r="I13" s="55"/>
      <c r="J13" s="48"/>
    </row>
    <row r="14" spans="1:10" ht="15.75" thickBot="1" x14ac:dyDescent="0.3">
      <c r="A14" s="84"/>
      <c r="B14" s="75"/>
      <c r="C14" s="82"/>
      <c r="D14" s="27" t="s">
        <v>16</v>
      </c>
      <c r="E14" s="28"/>
      <c r="F14" s="65">
        <f>SUM(F7:F13)</f>
        <v>88.48</v>
      </c>
      <c r="G14" s="66">
        <f>SUM(G7:G13)</f>
        <v>494.58000000000004</v>
      </c>
      <c r="H14" s="67">
        <f>SUM(H7:H13)</f>
        <v>13.695</v>
      </c>
      <c r="I14" s="67">
        <f>SUM(I7:I13)</f>
        <v>21.43</v>
      </c>
      <c r="J14" s="67">
        <f>SUM(J7:J13)</f>
        <v>66.790000000000006</v>
      </c>
    </row>
    <row r="15" spans="1:10" s="29" customFormat="1" x14ac:dyDescent="0.25">
      <c r="A15" s="57"/>
      <c r="B15" s="37" t="s">
        <v>26</v>
      </c>
      <c r="C15" s="34">
        <v>50</v>
      </c>
      <c r="D15" s="33" t="s">
        <v>48</v>
      </c>
      <c r="E15" s="34">
        <v>50</v>
      </c>
      <c r="F15" s="54">
        <v>22.75</v>
      </c>
      <c r="G15" s="64">
        <v>18.059999999999999</v>
      </c>
      <c r="H15" s="48">
        <v>1.1100000000000001</v>
      </c>
      <c r="I15" s="48">
        <v>0</v>
      </c>
      <c r="J15" s="48">
        <v>2.5</v>
      </c>
    </row>
    <row r="16" spans="1:10" s="29" customFormat="1" x14ac:dyDescent="0.25">
      <c r="A16" s="57" t="s">
        <v>45</v>
      </c>
      <c r="B16" s="79" t="s">
        <v>27</v>
      </c>
      <c r="C16" s="17">
        <v>219</v>
      </c>
      <c r="D16" s="15" t="s">
        <v>47</v>
      </c>
      <c r="E16" s="17">
        <v>200</v>
      </c>
      <c r="F16" s="50">
        <v>21</v>
      </c>
      <c r="G16" s="80">
        <v>92.8</v>
      </c>
      <c r="H16" s="43">
        <v>2.98</v>
      </c>
      <c r="I16" s="43">
        <v>4.24</v>
      </c>
      <c r="J16" s="43">
        <v>11.44</v>
      </c>
    </row>
    <row r="17" spans="1:10" x14ac:dyDescent="0.25">
      <c r="A17" s="57" t="s">
        <v>46</v>
      </c>
      <c r="B17" s="78" t="s">
        <v>28</v>
      </c>
      <c r="C17" s="34">
        <v>389</v>
      </c>
      <c r="D17" s="33" t="s">
        <v>39</v>
      </c>
      <c r="E17" s="34" t="s">
        <v>38</v>
      </c>
      <c r="F17" s="54">
        <v>44.16</v>
      </c>
      <c r="G17" s="48">
        <v>81.489999999999995</v>
      </c>
      <c r="H17" s="48">
        <v>8.36</v>
      </c>
      <c r="I17" s="48">
        <v>8.98</v>
      </c>
      <c r="J17" s="48">
        <v>5.86</v>
      </c>
    </row>
    <row r="18" spans="1:10" x14ac:dyDescent="0.25">
      <c r="A18" s="57"/>
      <c r="B18" s="77" t="s">
        <v>25</v>
      </c>
      <c r="C18" s="17">
        <v>759</v>
      </c>
      <c r="D18" s="15" t="s">
        <v>44</v>
      </c>
      <c r="E18" s="17">
        <v>100</v>
      </c>
      <c r="F18" s="50">
        <v>21</v>
      </c>
      <c r="G18" s="43">
        <v>73.150000000000006</v>
      </c>
      <c r="H18" s="43">
        <v>2.0499999999999998</v>
      </c>
      <c r="I18" s="43">
        <v>1.55</v>
      </c>
      <c r="J18" s="43">
        <v>12.75</v>
      </c>
    </row>
    <row r="19" spans="1:10" x14ac:dyDescent="0.25">
      <c r="A19" s="57"/>
      <c r="B19" s="77" t="s">
        <v>23</v>
      </c>
      <c r="C19" s="17">
        <v>685</v>
      </c>
      <c r="D19" s="33" t="s">
        <v>15</v>
      </c>
      <c r="E19" s="34">
        <v>200</v>
      </c>
      <c r="F19" s="51">
        <v>4.3899999999999997</v>
      </c>
      <c r="G19" s="48">
        <v>40</v>
      </c>
      <c r="H19" s="46">
        <v>0.53</v>
      </c>
      <c r="I19" s="55">
        <v>0</v>
      </c>
      <c r="J19" s="48">
        <v>9.4700000000000006</v>
      </c>
    </row>
    <row r="20" spans="1:10" x14ac:dyDescent="0.25">
      <c r="A20" s="57"/>
      <c r="B20" s="77" t="s">
        <v>24</v>
      </c>
      <c r="C20" s="17" t="s">
        <v>10</v>
      </c>
      <c r="D20" s="15" t="s">
        <v>13</v>
      </c>
      <c r="E20" s="17">
        <v>40</v>
      </c>
      <c r="F20" s="43">
        <v>5.14</v>
      </c>
      <c r="G20" s="43">
        <v>41.96</v>
      </c>
      <c r="H20" s="43">
        <v>2.2400000000000002</v>
      </c>
      <c r="I20" s="43">
        <v>0.44</v>
      </c>
      <c r="J20" s="43">
        <v>19.760000000000002</v>
      </c>
    </row>
    <row r="21" spans="1:10" x14ac:dyDescent="0.25">
      <c r="A21" s="57"/>
      <c r="B21" s="77"/>
      <c r="C21" s="59"/>
      <c r="D21" s="60"/>
      <c r="E21" s="61"/>
      <c r="F21" s="68"/>
      <c r="G21" s="69"/>
      <c r="H21" s="69"/>
      <c r="I21" s="69"/>
      <c r="J21" s="69"/>
    </row>
    <row r="22" spans="1:10" x14ac:dyDescent="0.25">
      <c r="A22" s="57"/>
      <c r="B22" s="77"/>
      <c r="C22" s="59"/>
      <c r="D22" s="60" t="s">
        <v>16</v>
      </c>
      <c r="E22" s="61"/>
      <c r="F22" s="68">
        <f>SUM(F15:F21)</f>
        <v>118.44</v>
      </c>
      <c r="G22" s="69">
        <f>SUM(G15:G21)</f>
        <v>347.46</v>
      </c>
      <c r="H22" s="69">
        <f>SUM(H15:H21)</f>
        <v>17.27</v>
      </c>
      <c r="I22" s="69">
        <f>SUM(I15:I21)</f>
        <v>15.21</v>
      </c>
      <c r="J22" s="69">
        <f>SUM(J15:J21)</f>
        <v>61.78</v>
      </c>
    </row>
    <row r="23" spans="1:10" x14ac:dyDescent="0.25">
      <c r="A23" s="86"/>
      <c r="B23" s="62"/>
      <c r="C23" s="62"/>
      <c r="D23" s="62"/>
      <c r="E23" s="62"/>
      <c r="F23" s="62"/>
      <c r="G23" s="62"/>
      <c r="H23" s="62"/>
      <c r="I23" s="62"/>
      <c r="J23" s="62"/>
    </row>
    <row r="24" spans="1:10" ht="15.75" thickBot="1" x14ac:dyDescent="0.3">
      <c r="A24" s="87"/>
      <c r="B24" s="63"/>
      <c r="C24" s="63"/>
      <c r="D24" s="27" t="s">
        <v>16</v>
      </c>
      <c r="E24" s="63"/>
      <c r="F24" s="66">
        <f>F14+F22</f>
        <v>206.92000000000002</v>
      </c>
      <c r="G24" s="66">
        <f t="shared" ref="G24:J24" si="0">G14+G22</f>
        <v>842.04</v>
      </c>
      <c r="H24" s="66">
        <f t="shared" si="0"/>
        <v>30.965</v>
      </c>
      <c r="I24" s="66">
        <f t="shared" si="0"/>
        <v>36.64</v>
      </c>
      <c r="J24" s="66">
        <f t="shared" si="0"/>
        <v>128.57</v>
      </c>
    </row>
    <row r="25" spans="1:10" x14ac:dyDescent="0.25">
      <c r="A25" s="76"/>
    </row>
  </sheetData>
  <mergeCells count="4">
    <mergeCell ref="G1:J1"/>
    <mergeCell ref="G2:J2"/>
    <mergeCell ref="G3:J3"/>
    <mergeCell ref="G5:J5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основное меню</vt:lpstr>
      <vt:lpstr>ОВЗ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</cp:lastModifiedBy>
  <cp:revision/>
  <cp:lastPrinted>2022-09-05T15:43:06Z</cp:lastPrinted>
  <dcterms:created xsi:type="dcterms:W3CDTF">2015-06-05T18:19:34Z</dcterms:created>
  <dcterms:modified xsi:type="dcterms:W3CDTF">2022-09-07T05:30:11Z</dcterms:modified>
</cp:coreProperties>
</file>