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76" windowHeight="8148"/>
  </bookViews>
  <sheets>
    <sheet name="основное меню" sheetId="6" r:id="rId1"/>
    <sheet name="ОВЗ" sheetId="14" r:id="rId2"/>
  </sheets>
  <calcPr calcId="144525"/>
</workbook>
</file>

<file path=xl/calcChain.xml><?xml version="1.0" encoding="utf-8"?>
<calcChain xmlns="http://schemas.openxmlformats.org/spreadsheetml/2006/main">
  <c r="H13" i="14"/>
  <c r="H23" s="1"/>
  <c r="I13"/>
  <c r="I23" s="1"/>
  <c r="J13"/>
  <c r="J23" s="1"/>
  <c r="G13"/>
  <c r="G23" s="1"/>
  <c r="H21"/>
  <c r="I21"/>
  <c r="J21"/>
  <c r="G21"/>
  <c r="F21"/>
  <c r="J26" i="6"/>
  <c r="I26"/>
  <c r="H26"/>
  <c r="G26"/>
  <c r="F26"/>
  <c r="J20"/>
  <c r="I20"/>
  <c r="H20"/>
  <c r="G20"/>
  <c r="F20"/>
  <c r="F13" i="14" l="1"/>
  <c r="F23" s="1"/>
  <c r="F14" i="6"/>
  <c r="G14" l="1"/>
  <c r="J14" l="1"/>
  <c r="I14"/>
  <c r="H14"/>
</calcChain>
</file>

<file path=xl/sharedStrings.xml><?xml version="1.0" encoding="utf-8"?>
<sst xmlns="http://schemas.openxmlformats.org/spreadsheetml/2006/main" count="114" uniqueCount="51">
  <si>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</si>
  <si>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</si>
  <si>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</si>
  <si>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</si>
  <si>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</si>
  <si>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</si>
  <si>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</si>
  <si>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</si>
  <si>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</si>
  <si>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ПР</t>
  </si>
  <si>
    <t>Хлеб пшеничный</t>
  </si>
  <si>
    <t>МАСЛО (ПОРЦИЯМИ)</t>
  </si>
  <si>
    <t>Хлеб ржано-пшеничный</t>
  </si>
  <si>
    <t>1-4 кл</t>
  </si>
  <si>
    <t>5-9 кл</t>
  </si>
  <si>
    <t>Итого:</t>
  </si>
  <si>
    <t>Чай с сахаром</t>
  </si>
  <si>
    <t>Каша</t>
  </si>
  <si>
    <t>Гор. Напиток</t>
  </si>
  <si>
    <t>Гастрономия</t>
  </si>
  <si>
    <t>Хлеб</t>
  </si>
  <si>
    <t>1 Блюдо</t>
  </si>
  <si>
    <t>2 Блюдо</t>
  </si>
  <si>
    <t>Гарнир</t>
  </si>
  <si>
    <t>Сыр порц</t>
  </si>
  <si>
    <t>Закуска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</si>
  <si>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</si>
  <si>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</si>
  <si>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</si>
  <si>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</si>
  <si>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</si>
  <si>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</si>
  <si>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</si>
  <si>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№1</t>
  </si>
  <si>
    <t>200/5</t>
  </si>
  <si>
    <t>Завтрак</t>
  </si>
  <si>
    <t>Фрукты</t>
  </si>
  <si>
    <t>Яблоко</t>
  </si>
  <si>
    <t>12.09.2022г.</t>
  </si>
  <si>
    <t>Калл</t>
  </si>
  <si>
    <t>Каша геркулесовая с маслом</t>
  </si>
  <si>
    <t>ОВЗ</t>
  </si>
  <si>
    <t>1 Завтрак</t>
  </si>
  <si>
    <t>2 Завтрак</t>
  </si>
  <si>
    <t>Котлета куриная с соусом</t>
  </si>
  <si>
    <t>60/50</t>
  </si>
  <si>
    <t>Макар.изд. отварные</t>
  </si>
  <si>
    <t>Напиток</t>
  </si>
  <si>
    <t>Компот из сухофруктов</t>
  </si>
  <si>
    <t>Суп картоф. с рисом</t>
  </si>
  <si>
    <t>Винегрет овощной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</si>
</sst>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3" xfId="0" applyFont="1" applyFill="1" applyBorder="1" applyProtection="1">
      <protection locked="0"/>
    </xf>
    <xf numFmtId="0" fontId="2" fillId="0" borderId="10" xfId="0" applyFont="1" applyBorder="1"/>
    <xf numFmtId="2" fontId="1" fillId="0" borderId="7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18" xfId="0" applyFont="1" applyFill="1" applyBorder="1"/>
    <xf numFmtId="0" fontId="0" fillId="0" borderId="0" xfId="0"/>
    <xf numFmtId="0" fontId="2" fillId="0" borderId="0" xfId="0" applyFont="1"/>
    <xf numFmtId="0" fontId="1" fillId="0" borderId="1" xfId="0" applyFont="1" applyFill="1" applyBorder="1"/>
    <xf numFmtId="0" fontId="2" fillId="0" borderId="8" xfId="0" applyFont="1" applyBorder="1"/>
    <xf numFmtId="0" fontId="2" fillId="0" borderId="9" xfId="0" applyFont="1" applyBorder="1"/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/>
    <xf numFmtId="2" fontId="5" fillId="0" borderId="4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5" xfId="0" applyFont="1" applyFill="1" applyBorder="1" applyProtection="1">
      <protection locked="0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7" xfId="0" applyFont="1" applyBorder="1"/>
    <xf numFmtId="0" fontId="5" fillId="0" borderId="9" xfId="0" applyFont="1" applyBorder="1"/>
    <xf numFmtId="0" fontId="5" fillId="0" borderId="11" xfId="0" applyFont="1" applyFill="1" applyBorder="1"/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horizontal="right" wrapText="1"/>
    </xf>
    <xf numFmtId="2" fontId="8" fillId="0" borderId="9" xfId="0" applyNumberFormat="1" applyFont="1" applyFill="1" applyBorder="1" applyAlignment="1" applyProtection="1">
      <alignment horizontal="center"/>
      <protection locked="0"/>
    </xf>
    <xf numFmtId="2" fontId="8" fillId="0" borderId="5" xfId="0" applyNumberFormat="1" applyFont="1" applyFill="1" applyBorder="1" applyAlignment="1">
      <alignment horizontal="center" wrapText="1"/>
    </xf>
    <xf numFmtId="2" fontId="7" fillId="0" borderId="9" xfId="0" applyNumberFormat="1" applyFont="1" applyFill="1" applyBorder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19" xfId="0" applyFont="1" applyBorder="1"/>
    <xf numFmtId="0" fontId="5" fillId="0" borderId="7" xfId="0" applyFont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0" fillId="0" borderId="0" xfId="0" applyBorder="1"/>
    <xf numFmtId="0" fontId="2" fillId="0" borderId="1" xfId="0" applyFont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>
      <alignment horizontal="center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0" fontId="2" fillId="0" borderId="15" xfId="0" applyFont="1" applyFill="1" applyBorder="1" applyProtection="1">
      <protection locked="0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right"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5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>
      <alignment horizontal="center" wrapText="1"/>
    </xf>
    <xf numFmtId="2" fontId="1" fillId="0" borderId="1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5" fillId="0" borderId="21" xfId="0" applyFont="1" applyBorder="1"/>
    <xf numFmtId="164" fontId="5" fillId="0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90" zoomScaleNormal="90" workbookViewId="0">
      <selection activeCell="G12" sqref="G12:J12"/>
    </sheetView>
  </sheetViews>
  <sheetFormatPr defaultColWidth="9.109375" defaultRowHeight="13.8"/>
  <cols>
    <col min="1" max="1" width="12.109375" style="1" customWidth="1"/>
    <col min="2" max="2" width="13.109375" style="1" customWidth="1"/>
    <col min="3" max="3" width="8" style="1" customWidth="1"/>
    <col min="4" max="4" width="31.88671875" style="1" customWidth="1"/>
    <col min="5" max="5" width="10.109375" style="1" customWidth="1"/>
    <col min="6" max="6" width="8.88671875" style="1"/>
    <col min="7" max="7" width="16.88671875" style="1" customWidth="1"/>
    <col min="8" max="8" width="8.88671875" style="1" customWidth="1"/>
    <col min="9" max="9" width="8.44140625" style="1" customWidth="1"/>
    <col min="10" max="10" width="10.44140625" style="1" customWidth="1"/>
    <col min="11" max="16384" width="9.109375" style="1"/>
  </cols>
  <sheetData>
    <row r="1" spans="1:11" ht="15.75" customHeight="1">
      <c r="A1" s="9" t="s">
        <v>26</v>
      </c>
      <c r="B1" s="8"/>
      <c r="C1" s="8"/>
      <c r="D1" s="8"/>
      <c r="E1" s="8"/>
      <c r="F1" s="8"/>
      <c r="G1" s="114" t="s">
        <v>27</v>
      </c>
      <c r="H1" s="114"/>
      <c r="I1" s="114"/>
      <c r="J1" s="114"/>
    </row>
    <row r="2" spans="1:11" ht="14.4">
      <c r="A2" s="9" t="s">
        <v>28</v>
      </c>
      <c r="B2" s="8"/>
      <c r="C2" s="8"/>
      <c r="D2" s="8"/>
      <c r="E2" s="8"/>
      <c r="F2" s="8"/>
      <c r="G2" s="114" t="s">
        <v>29</v>
      </c>
      <c r="H2" s="114"/>
      <c r="I2" s="114"/>
      <c r="J2" s="114"/>
    </row>
    <row r="3" spans="1:11" ht="14.4">
      <c r="A3" s="9" t="s">
        <v>30</v>
      </c>
      <c r="B3" s="8"/>
      <c r="C3" s="8"/>
      <c r="D3" s="8"/>
      <c r="E3" s="8"/>
      <c r="F3" s="8"/>
      <c r="G3" s="114" t="s">
        <v>31</v>
      </c>
      <c r="H3" s="114"/>
      <c r="I3" s="114"/>
      <c r="J3" s="114"/>
    </row>
    <row r="4" spans="1:11">
      <c r="A4" s="10" t="s">
        <v>32</v>
      </c>
      <c r="B4" s="10"/>
      <c r="C4" s="10"/>
      <c r="D4" s="10"/>
      <c r="E4" s="112" t="s">
        <v>33</v>
      </c>
      <c r="F4" s="112"/>
      <c r="G4" s="115" t="s">
        <v>38</v>
      </c>
      <c r="H4" s="115"/>
      <c r="I4" s="115"/>
      <c r="J4" s="115"/>
    </row>
    <row r="5" spans="1:11" ht="15.75" customHeight="1" thickBot="1">
      <c r="A5" s="7"/>
      <c r="B5" s="7"/>
      <c r="C5" s="7"/>
      <c r="D5" s="7"/>
      <c r="E5" s="7"/>
      <c r="F5" s="11"/>
      <c r="G5" s="113"/>
      <c r="H5" s="113"/>
      <c r="I5" s="113"/>
      <c r="J5" s="113"/>
    </row>
    <row r="6" spans="1:11" ht="16.2" thickBot="1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39</v>
      </c>
      <c r="H6" s="24" t="s">
        <v>6</v>
      </c>
      <c r="I6" s="24" t="s">
        <v>7</v>
      </c>
      <c r="J6" s="25" t="s">
        <v>8</v>
      </c>
    </row>
    <row r="7" spans="1:11" ht="15.6">
      <c r="A7" s="67" t="s">
        <v>42</v>
      </c>
      <c r="B7" s="68" t="s">
        <v>17</v>
      </c>
      <c r="C7" s="69">
        <v>384</v>
      </c>
      <c r="D7" s="70" t="s">
        <v>40</v>
      </c>
      <c r="E7" s="71" t="s">
        <v>34</v>
      </c>
      <c r="F7" s="72">
        <v>32.630000000000003</v>
      </c>
      <c r="G7" s="27">
        <v>233.6</v>
      </c>
      <c r="H7" s="28">
        <v>5.6</v>
      </c>
      <c r="I7" s="27">
        <v>10.4</v>
      </c>
      <c r="J7" s="27">
        <v>26.4</v>
      </c>
    </row>
    <row r="8" spans="1:11" ht="15.6">
      <c r="A8" s="26" t="s">
        <v>13</v>
      </c>
      <c r="B8" s="29" t="s">
        <v>19</v>
      </c>
      <c r="C8" s="33">
        <v>96</v>
      </c>
      <c r="D8" s="34" t="s">
        <v>11</v>
      </c>
      <c r="E8" s="35">
        <v>10</v>
      </c>
      <c r="F8" s="36">
        <v>15.17</v>
      </c>
      <c r="G8" s="37">
        <v>77</v>
      </c>
      <c r="H8" s="38">
        <v>5.0000000000000001E-3</v>
      </c>
      <c r="I8" s="37">
        <v>8.3000000000000007</v>
      </c>
      <c r="J8" s="37">
        <v>0.06</v>
      </c>
    </row>
    <row r="9" spans="1:11" ht="15.6">
      <c r="A9" s="26"/>
      <c r="B9" s="29" t="s">
        <v>19</v>
      </c>
      <c r="C9" s="39">
        <v>97</v>
      </c>
      <c r="D9" s="34" t="s">
        <v>24</v>
      </c>
      <c r="E9" s="40">
        <v>15</v>
      </c>
      <c r="F9" s="36">
        <v>17.920000000000002</v>
      </c>
      <c r="G9" s="41">
        <v>53.75</v>
      </c>
      <c r="H9" s="38">
        <v>3.48</v>
      </c>
      <c r="I9" s="41">
        <v>4.43</v>
      </c>
      <c r="J9" s="41">
        <v>6.64</v>
      </c>
      <c r="K9" s="13"/>
    </row>
    <row r="10" spans="1:11" ht="15.6">
      <c r="A10" s="26"/>
      <c r="B10" s="29" t="s">
        <v>18</v>
      </c>
      <c r="C10" s="30">
        <v>685</v>
      </c>
      <c r="D10" s="30" t="s">
        <v>16</v>
      </c>
      <c r="E10" s="31">
        <v>200</v>
      </c>
      <c r="F10" s="32">
        <v>4.3899999999999997</v>
      </c>
      <c r="G10" s="32">
        <v>40</v>
      </c>
      <c r="H10" s="32">
        <v>0.53</v>
      </c>
      <c r="I10" s="32">
        <v>0</v>
      </c>
      <c r="J10" s="32">
        <v>9.4700000000000006</v>
      </c>
    </row>
    <row r="11" spans="1:11" ht="15.6">
      <c r="A11" s="26"/>
      <c r="B11" s="42" t="s">
        <v>20</v>
      </c>
      <c r="C11" s="43" t="s">
        <v>9</v>
      </c>
      <c r="D11" s="44" t="s">
        <v>10</v>
      </c>
      <c r="E11" s="45">
        <v>40</v>
      </c>
      <c r="F11" s="38">
        <v>9</v>
      </c>
      <c r="G11" s="41">
        <v>93.53</v>
      </c>
      <c r="H11" s="41">
        <v>3.16</v>
      </c>
      <c r="I11" s="41">
        <v>0.4</v>
      </c>
      <c r="J11" s="41">
        <v>19.32</v>
      </c>
    </row>
    <row r="12" spans="1:11" s="13" customFormat="1" ht="15.6">
      <c r="A12" s="26"/>
      <c r="B12" s="42" t="s">
        <v>36</v>
      </c>
      <c r="C12" s="43"/>
      <c r="D12" s="44" t="s">
        <v>37</v>
      </c>
      <c r="E12" s="45">
        <v>50</v>
      </c>
      <c r="F12" s="73">
        <v>11</v>
      </c>
      <c r="G12" s="41">
        <v>20</v>
      </c>
      <c r="H12" s="111">
        <v>1.4999999999999999E-2</v>
      </c>
      <c r="I12" s="41">
        <v>0</v>
      </c>
      <c r="J12" s="41">
        <v>4.3</v>
      </c>
    </row>
    <row r="13" spans="1:11" ht="15.6">
      <c r="A13" s="26"/>
      <c r="B13" s="29"/>
      <c r="C13" s="30"/>
      <c r="D13" s="30"/>
      <c r="E13" s="31"/>
      <c r="F13" s="32"/>
      <c r="G13" s="32"/>
      <c r="H13" s="32"/>
      <c r="I13" s="32"/>
      <c r="J13" s="32"/>
    </row>
    <row r="14" spans="1:11" ht="16.2" thickBot="1">
      <c r="A14" s="46"/>
      <c r="B14" s="47"/>
      <c r="C14" s="48"/>
      <c r="D14" s="49" t="s">
        <v>15</v>
      </c>
      <c r="E14" s="50"/>
      <c r="F14" s="51">
        <f>SUM(F7:F13)</f>
        <v>90.11</v>
      </c>
      <c r="G14" s="52">
        <f>SUM(G7:G13)</f>
        <v>517.88</v>
      </c>
      <c r="H14" s="53">
        <f>SUM(H7:H13)</f>
        <v>12.79</v>
      </c>
      <c r="I14" s="52">
        <f>SUM(I7:I13)</f>
        <v>23.53</v>
      </c>
      <c r="J14" s="52">
        <f>SUM(J7:J13)</f>
        <v>66.19</v>
      </c>
    </row>
    <row r="15" spans="1:11" ht="15.6">
      <c r="A15" s="67" t="s">
        <v>43</v>
      </c>
      <c r="B15" s="3" t="s">
        <v>22</v>
      </c>
      <c r="C15" s="14">
        <v>498</v>
      </c>
      <c r="D15" s="14" t="s">
        <v>44</v>
      </c>
      <c r="E15" s="20" t="s">
        <v>45</v>
      </c>
      <c r="F15" s="6">
        <v>35.020000000000003</v>
      </c>
      <c r="G15" s="18">
        <v>142.32</v>
      </c>
      <c r="H15" s="18">
        <v>5.37</v>
      </c>
      <c r="I15" s="18">
        <v>8.16</v>
      </c>
      <c r="J15" s="18">
        <v>8.1</v>
      </c>
    </row>
    <row r="16" spans="1:11" ht="15.6">
      <c r="A16" s="26" t="s">
        <v>13</v>
      </c>
      <c r="B16" s="3" t="s">
        <v>23</v>
      </c>
      <c r="C16" s="14">
        <v>516</v>
      </c>
      <c r="D16" s="78" t="s">
        <v>46</v>
      </c>
      <c r="E16" s="20">
        <v>150</v>
      </c>
      <c r="F16" s="6">
        <v>11.7</v>
      </c>
      <c r="G16" s="18">
        <v>201.9</v>
      </c>
      <c r="H16" s="18">
        <v>5.0999999999999996</v>
      </c>
      <c r="I16" s="18">
        <v>7.5</v>
      </c>
      <c r="J16" s="18">
        <v>28.5</v>
      </c>
    </row>
    <row r="17" spans="1:16" ht="15.6">
      <c r="A17" s="26"/>
      <c r="B17" s="58" t="s">
        <v>47</v>
      </c>
      <c r="C17" s="79">
        <v>933</v>
      </c>
      <c r="D17" s="80" t="s">
        <v>48</v>
      </c>
      <c r="E17" s="20">
        <v>200</v>
      </c>
      <c r="F17" s="18">
        <v>20</v>
      </c>
      <c r="G17" s="18">
        <v>196.38</v>
      </c>
      <c r="H17" s="18">
        <v>1.1599999999999999</v>
      </c>
      <c r="I17" s="18">
        <v>0.3</v>
      </c>
      <c r="J17" s="18">
        <v>47.26</v>
      </c>
    </row>
    <row r="18" spans="1:16" ht="15.6">
      <c r="A18" s="26"/>
      <c r="B18" s="58" t="s">
        <v>20</v>
      </c>
      <c r="C18" s="81" t="s">
        <v>9</v>
      </c>
      <c r="D18" s="82" t="s">
        <v>12</v>
      </c>
      <c r="E18" s="83">
        <v>40</v>
      </c>
      <c r="F18" s="17">
        <v>5.14</v>
      </c>
      <c r="G18" s="84">
        <v>41.96</v>
      </c>
      <c r="H18" s="85">
        <v>2.2400000000000002</v>
      </c>
      <c r="I18" s="18">
        <v>0.44</v>
      </c>
      <c r="J18" s="18">
        <v>19.760000000000002</v>
      </c>
    </row>
    <row r="19" spans="1:16" ht="15.6">
      <c r="A19" s="54"/>
      <c r="B19" s="58"/>
      <c r="C19" s="14"/>
      <c r="D19" s="76"/>
      <c r="E19" s="21"/>
      <c r="F19" s="22"/>
      <c r="G19" s="74"/>
      <c r="H19" s="19"/>
      <c r="I19" s="5"/>
      <c r="J19" s="74"/>
    </row>
    <row r="20" spans="1:16" ht="16.2" thickBot="1">
      <c r="A20" s="55"/>
      <c r="B20" s="16"/>
      <c r="C20" s="88"/>
      <c r="D20" s="89" t="s">
        <v>15</v>
      </c>
      <c r="E20" s="90"/>
      <c r="F20" s="91">
        <f>SUM(F15:F19)</f>
        <v>71.86</v>
      </c>
      <c r="G20" s="91">
        <f>SUM(G15:G19)</f>
        <v>582.56000000000006</v>
      </c>
      <c r="H20" s="91">
        <f>SUM(H15:H19)</f>
        <v>13.87</v>
      </c>
      <c r="I20" s="91">
        <f>SUM(I15:I19)</f>
        <v>16.400000000000002</v>
      </c>
      <c r="J20" s="91">
        <f>SUM(J15:J19)</f>
        <v>103.62</v>
      </c>
    </row>
    <row r="21" spans="1:16" ht="15.6">
      <c r="A21" s="54"/>
      <c r="B21" s="86" t="s">
        <v>22</v>
      </c>
      <c r="C21" s="87">
        <v>498</v>
      </c>
      <c r="D21" s="87" t="s">
        <v>44</v>
      </c>
      <c r="E21" s="21" t="s">
        <v>45</v>
      </c>
      <c r="F21" s="84">
        <v>35.020000000000003</v>
      </c>
      <c r="G21" s="74">
        <v>142.32</v>
      </c>
      <c r="H21" s="74">
        <v>5.37</v>
      </c>
      <c r="I21" s="74">
        <v>8.16</v>
      </c>
      <c r="J21" s="74">
        <v>8.1</v>
      </c>
    </row>
    <row r="22" spans="1:16" ht="15.6">
      <c r="A22" s="54" t="s">
        <v>35</v>
      </c>
      <c r="B22" s="3" t="s">
        <v>23</v>
      </c>
      <c r="C22" s="14">
        <v>516</v>
      </c>
      <c r="D22" s="78" t="s">
        <v>46</v>
      </c>
      <c r="E22" s="20">
        <v>150</v>
      </c>
      <c r="F22" s="6">
        <v>11.7</v>
      </c>
      <c r="G22" s="18">
        <v>201.9</v>
      </c>
      <c r="H22" s="18">
        <v>5.0999999999999996</v>
      </c>
      <c r="I22" s="18">
        <v>7.5</v>
      </c>
      <c r="J22" s="18">
        <v>28.5</v>
      </c>
    </row>
    <row r="23" spans="1:16" ht="15" customHeight="1">
      <c r="A23" s="54" t="s">
        <v>14</v>
      </c>
      <c r="B23" s="58" t="s">
        <v>47</v>
      </c>
      <c r="C23" s="79">
        <v>933</v>
      </c>
      <c r="D23" s="80" t="s">
        <v>48</v>
      </c>
      <c r="E23" s="20">
        <v>200</v>
      </c>
      <c r="F23" s="18">
        <v>20</v>
      </c>
      <c r="G23" s="18">
        <v>196.38</v>
      </c>
      <c r="H23" s="18">
        <v>1.1599999999999999</v>
      </c>
      <c r="I23" s="18">
        <v>0.3</v>
      </c>
      <c r="J23" s="18">
        <v>47.26</v>
      </c>
      <c r="K23" s="13"/>
      <c r="P23" s="2"/>
    </row>
    <row r="24" spans="1:16" ht="15.6">
      <c r="A24" s="54"/>
      <c r="B24" s="58" t="s">
        <v>20</v>
      </c>
      <c r="C24" s="81" t="s">
        <v>9</v>
      </c>
      <c r="D24" s="82" t="s">
        <v>12</v>
      </c>
      <c r="E24" s="83">
        <v>40</v>
      </c>
      <c r="F24" s="17">
        <v>5.14</v>
      </c>
      <c r="G24" s="84">
        <v>41.96</v>
      </c>
      <c r="H24" s="85">
        <v>2.2400000000000002</v>
      </c>
      <c r="I24" s="18">
        <v>0.44</v>
      </c>
      <c r="J24" s="18">
        <v>19.760000000000002</v>
      </c>
      <c r="P24" s="2"/>
    </row>
    <row r="25" spans="1:16" ht="15.6">
      <c r="A25" s="54"/>
      <c r="B25" s="58"/>
      <c r="C25" s="14"/>
      <c r="D25" s="76"/>
      <c r="E25" s="21"/>
      <c r="F25" s="22"/>
      <c r="G25" s="74"/>
      <c r="H25" s="19"/>
      <c r="I25" s="5"/>
      <c r="J25" s="74"/>
    </row>
    <row r="26" spans="1:16" ht="14.4" thickBot="1">
      <c r="A26" s="4"/>
      <c r="B26" s="16"/>
      <c r="C26" s="88"/>
      <c r="D26" s="89" t="s">
        <v>15</v>
      </c>
      <c r="E26" s="90"/>
      <c r="F26" s="91">
        <f>SUM(F21:F25)</f>
        <v>71.86</v>
      </c>
      <c r="G26" s="91">
        <f>SUM(G21:G25)</f>
        <v>582.56000000000006</v>
      </c>
      <c r="H26" s="91">
        <f>SUM(H21:H25)</f>
        <v>13.87</v>
      </c>
      <c r="I26" s="91">
        <f>SUM(I21:I25)</f>
        <v>16.400000000000002</v>
      </c>
      <c r="J26" s="91">
        <f>SUM(J21:J25)</f>
        <v>103.62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G11" sqref="G11:J11"/>
    </sheetView>
  </sheetViews>
  <sheetFormatPr defaultRowHeight="14.4"/>
  <cols>
    <col min="1" max="1" width="11.88671875" customWidth="1"/>
    <col min="2" max="2" width="14.6640625" customWidth="1"/>
    <col min="4" max="4" width="28.44140625" customWidth="1"/>
    <col min="10" max="10" width="12.5546875" customWidth="1"/>
  </cols>
  <sheetData>
    <row r="1" spans="1:10">
      <c r="A1" s="13" t="s">
        <v>26</v>
      </c>
      <c r="B1" s="12"/>
      <c r="C1" s="12"/>
      <c r="D1" s="12"/>
      <c r="E1" s="12"/>
      <c r="F1" s="12"/>
      <c r="G1" s="114" t="s">
        <v>27</v>
      </c>
      <c r="H1" s="114"/>
      <c r="I1" s="114"/>
      <c r="J1" s="114"/>
    </row>
    <row r="2" spans="1:10">
      <c r="A2" s="13" t="s">
        <v>28</v>
      </c>
      <c r="B2" s="12"/>
      <c r="C2" s="12"/>
      <c r="D2" s="12"/>
      <c r="E2" s="12"/>
      <c r="F2" s="12"/>
      <c r="G2" s="114" t="s">
        <v>29</v>
      </c>
      <c r="H2" s="114"/>
      <c r="I2" s="114"/>
      <c r="J2" s="114"/>
    </row>
    <row r="3" spans="1:10">
      <c r="A3" s="13" t="s">
        <v>30</v>
      </c>
      <c r="B3" s="12"/>
      <c r="C3" s="12"/>
      <c r="D3" s="12"/>
      <c r="E3" s="12"/>
      <c r="F3" s="12"/>
      <c r="G3" s="114" t="s">
        <v>31</v>
      </c>
      <c r="H3" s="114"/>
      <c r="I3" s="114"/>
      <c r="J3" s="114"/>
    </row>
    <row r="4" spans="1:10" ht="15" thickBot="1">
      <c r="A4" s="10" t="s">
        <v>32</v>
      </c>
      <c r="B4" s="10"/>
      <c r="C4" s="10"/>
      <c r="D4" s="10"/>
      <c r="E4" s="112" t="s">
        <v>33</v>
      </c>
      <c r="F4" s="112"/>
      <c r="G4" s="115" t="s">
        <v>38</v>
      </c>
      <c r="H4" s="115"/>
      <c r="I4" s="115"/>
      <c r="J4" s="115"/>
    </row>
    <row r="5" spans="1:10" ht="16.2" thickBot="1">
      <c r="A5" s="23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39</v>
      </c>
      <c r="H5" s="24" t="s">
        <v>6</v>
      </c>
      <c r="I5" s="24" t="s">
        <v>7</v>
      </c>
      <c r="J5" s="25" t="s">
        <v>8</v>
      </c>
    </row>
    <row r="6" spans="1:10" ht="15.6">
      <c r="A6" s="67"/>
      <c r="B6" s="57" t="s">
        <v>17</v>
      </c>
      <c r="C6" s="93">
        <v>384</v>
      </c>
      <c r="D6" s="92" t="s">
        <v>40</v>
      </c>
      <c r="E6" s="93" t="s">
        <v>34</v>
      </c>
      <c r="F6" s="84">
        <v>32.630000000000003</v>
      </c>
      <c r="G6" s="75">
        <v>233.6</v>
      </c>
      <c r="H6" s="74">
        <v>5.6</v>
      </c>
      <c r="I6" s="75">
        <v>10.4</v>
      </c>
      <c r="J6" s="75">
        <v>26.4</v>
      </c>
    </row>
    <row r="7" spans="1:10" ht="15.6">
      <c r="A7" s="26" t="s">
        <v>41</v>
      </c>
      <c r="B7" s="58" t="s">
        <v>19</v>
      </c>
      <c r="C7" s="102">
        <v>96</v>
      </c>
      <c r="D7" s="60" t="s">
        <v>11</v>
      </c>
      <c r="E7" s="61">
        <v>10</v>
      </c>
      <c r="F7" s="6">
        <v>15.17</v>
      </c>
      <c r="G7" s="19">
        <v>77</v>
      </c>
      <c r="H7" s="18">
        <v>5.0000000000000001E-3</v>
      </c>
      <c r="I7" s="19">
        <v>8.3000000000000007</v>
      </c>
      <c r="J7" s="19">
        <v>0.06</v>
      </c>
    </row>
    <row r="8" spans="1:10" ht="15.6">
      <c r="A8" s="26"/>
      <c r="B8" s="58" t="s">
        <v>19</v>
      </c>
      <c r="C8" s="62">
        <v>97</v>
      </c>
      <c r="D8" s="60" t="s">
        <v>24</v>
      </c>
      <c r="E8" s="62">
        <v>15</v>
      </c>
      <c r="F8" s="6">
        <v>17.920000000000002</v>
      </c>
      <c r="G8" s="17">
        <v>53.75</v>
      </c>
      <c r="H8" s="18">
        <v>3.48</v>
      </c>
      <c r="I8" s="17">
        <v>4.43</v>
      </c>
      <c r="J8" s="17">
        <v>6.64</v>
      </c>
    </row>
    <row r="9" spans="1:10" ht="15.6">
      <c r="A9" s="26"/>
      <c r="B9" s="58" t="s">
        <v>18</v>
      </c>
      <c r="C9" s="59">
        <v>685</v>
      </c>
      <c r="D9" s="78" t="s">
        <v>16</v>
      </c>
      <c r="E9" s="59">
        <v>200</v>
      </c>
      <c r="F9" s="56">
        <v>4.3899999999999997</v>
      </c>
      <c r="G9" s="56">
        <v>40</v>
      </c>
      <c r="H9" s="56">
        <v>0.53</v>
      </c>
      <c r="I9" s="56">
        <v>0</v>
      </c>
      <c r="J9" s="56">
        <v>9.4700000000000006</v>
      </c>
    </row>
    <row r="10" spans="1:10" ht="15.6">
      <c r="A10" s="26"/>
      <c r="B10" s="94" t="s">
        <v>20</v>
      </c>
      <c r="C10" s="20" t="s">
        <v>9</v>
      </c>
      <c r="D10" s="80" t="s">
        <v>10</v>
      </c>
      <c r="E10" s="20">
        <v>40</v>
      </c>
      <c r="F10" s="18">
        <v>9</v>
      </c>
      <c r="G10" s="17">
        <v>93.53</v>
      </c>
      <c r="H10" s="17">
        <v>3.16</v>
      </c>
      <c r="I10" s="17">
        <v>0.4</v>
      </c>
      <c r="J10" s="17">
        <v>19.32</v>
      </c>
    </row>
    <row r="11" spans="1:10" ht="15.6">
      <c r="A11" s="26"/>
      <c r="B11" s="94" t="s">
        <v>36</v>
      </c>
      <c r="C11" s="20"/>
      <c r="D11" s="80" t="s">
        <v>37</v>
      </c>
      <c r="E11" s="20">
        <v>50</v>
      </c>
      <c r="F11" s="18">
        <v>11</v>
      </c>
      <c r="G11" s="41">
        <v>20</v>
      </c>
      <c r="H11" s="111">
        <v>1.4999999999999999E-2</v>
      </c>
      <c r="I11" s="41">
        <v>0</v>
      </c>
      <c r="J11" s="41">
        <v>4.3</v>
      </c>
    </row>
    <row r="12" spans="1:10" ht="15.6">
      <c r="A12" s="26"/>
      <c r="B12" s="58"/>
      <c r="C12" s="59"/>
      <c r="D12" s="78"/>
      <c r="E12" s="59"/>
      <c r="F12" s="56"/>
      <c r="G12" s="56"/>
      <c r="H12" s="56"/>
      <c r="I12" s="56"/>
      <c r="J12" s="56"/>
    </row>
    <row r="13" spans="1:10" ht="16.2" thickBot="1">
      <c r="A13" s="46"/>
      <c r="B13" s="16"/>
      <c r="C13" s="104"/>
      <c r="D13" s="95" t="s">
        <v>15</v>
      </c>
      <c r="E13" s="96"/>
      <c r="F13" s="97">
        <f>SUM(F6:F12)</f>
        <v>90.11</v>
      </c>
      <c r="G13" s="98">
        <f>SUM(G6:G12)</f>
        <v>517.88</v>
      </c>
      <c r="H13" s="98">
        <f t="shared" ref="H13:J13" si="0">SUM(H6:H12)</f>
        <v>12.79</v>
      </c>
      <c r="I13" s="98">
        <f t="shared" si="0"/>
        <v>23.53</v>
      </c>
      <c r="J13" s="98">
        <f t="shared" si="0"/>
        <v>66.19</v>
      </c>
    </row>
    <row r="14" spans="1:10" s="12" customFormat="1" ht="15.6">
      <c r="A14" s="110"/>
      <c r="B14" s="15" t="s">
        <v>25</v>
      </c>
      <c r="C14" s="103">
        <v>103</v>
      </c>
      <c r="D14" s="105" t="s">
        <v>50</v>
      </c>
      <c r="E14" s="109">
        <v>80</v>
      </c>
      <c r="F14" s="106">
        <v>21</v>
      </c>
      <c r="G14" s="107">
        <v>147.47999999999999</v>
      </c>
      <c r="H14" s="108">
        <v>1.45</v>
      </c>
      <c r="I14" s="107">
        <v>12.17</v>
      </c>
      <c r="J14" s="107">
        <v>8.57</v>
      </c>
    </row>
    <row r="15" spans="1:10" ht="15.6">
      <c r="A15" s="54"/>
      <c r="B15" s="58" t="s">
        <v>21</v>
      </c>
      <c r="C15" s="83">
        <v>219</v>
      </c>
      <c r="D15" s="82" t="s">
        <v>49</v>
      </c>
      <c r="E15" s="83">
        <v>200</v>
      </c>
      <c r="F15" s="17">
        <v>20.92</v>
      </c>
      <c r="G15" s="99">
        <v>92.8</v>
      </c>
      <c r="H15" s="85">
        <v>2.98</v>
      </c>
      <c r="I15" s="18">
        <v>4.24</v>
      </c>
      <c r="J15" s="18">
        <v>11.44</v>
      </c>
    </row>
    <row r="16" spans="1:10" ht="15.6">
      <c r="A16" s="54" t="s">
        <v>41</v>
      </c>
      <c r="B16" s="3" t="s">
        <v>22</v>
      </c>
      <c r="C16" s="20">
        <v>498</v>
      </c>
      <c r="D16" s="14" t="s">
        <v>44</v>
      </c>
      <c r="E16" s="20" t="s">
        <v>45</v>
      </c>
      <c r="F16" s="6">
        <v>35.020000000000003</v>
      </c>
      <c r="G16" s="18">
        <v>142.32</v>
      </c>
      <c r="H16" s="18">
        <v>5.37</v>
      </c>
      <c r="I16" s="18">
        <v>8.16</v>
      </c>
      <c r="J16" s="18">
        <v>8.1</v>
      </c>
    </row>
    <row r="17" spans="1:10" ht="15.6">
      <c r="A17" s="26"/>
      <c r="B17" s="3" t="s">
        <v>23</v>
      </c>
      <c r="C17" s="20">
        <v>516</v>
      </c>
      <c r="D17" s="78" t="s">
        <v>46</v>
      </c>
      <c r="E17" s="20">
        <v>150</v>
      </c>
      <c r="F17" s="6">
        <v>11.7</v>
      </c>
      <c r="G17" s="18">
        <v>201.9</v>
      </c>
      <c r="H17" s="18">
        <v>5.0999999999999996</v>
      </c>
      <c r="I17" s="18">
        <v>7.5</v>
      </c>
      <c r="J17" s="18">
        <v>28.5</v>
      </c>
    </row>
    <row r="18" spans="1:10" ht="15.6">
      <c r="A18" s="26"/>
      <c r="B18" s="58" t="s">
        <v>47</v>
      </c>
      <c r="C18" s="20">
        <v>933</v>
      </c>
      <c r="D18" s="80" t="s">
        <v>48</v>
      </c>
      <c r="E18" s="20">
        <v>200</v>
      </c>
      <c r="F18" s="18">
        <v>20</v>
      </c>
      <c r="G18" s="18">
        <v>196.38</v>
      </c>
      <c r="H18" s="18">
        <v>1.1599999999999999</v>
      </c>
      <c r="I18" s="18">
        <v>0.3</v>
      </c>
      <c r="J18" s="18">
        <v>47.26</v>
      </c>
    </row>
    <row r="19" spans="1:10" ht="15.6">
      <c r="A19" s="26"/>
      <c r="B19" s="58" t="s">
        <v>20</v>
      </c>
      <c r="C19" s="83" t="s">
        <v>9</v>
      </c>
      <c r="D19" s="82" t="s">
        <v>12</v>
      </c>
      <c r="E19" s="83">
        <v>40</v>
      </c>
      <c r="F19" s="17">
        <v>5.14</v>
      </c>
      <c r="G19" s="84">
        <v>41.96</v>
      </c>
      <c r="H19" s="85">
        <v>2.2400000000000002</v>
      </c>
      <c r="I19" s="18">
        <v>0.44</v>
      </c>
      <c r="J19" s="18">
        <v>19.760000000000002</v>
      </c>
    </row>
    <row r="20" spans="1:10" ht="15.6">
      <c r="A20" s="54"/>
      <c r="B20" s="58"/>
      <c r="C20" s="79"/>
      <c r="D20" s="80"/>
      <c r="E20" s="79"/>
      <c r="F20" s="100"/>
      <c r="G20" s="100"/>
      <c r="H20" s="100"/>
      <c r="I20" s="100"/>
      <c r="J20" s="100"/>
    </row>
    <row r="21" spans="1:10" ht="15.6">
      <c r="A21" s="54"/>
      <c r="B21" s="3"/>
      <c r="C21" s="14"/>
      <c r="D21" s="63" t="s">
        <v>15</v>
      </c>
      <c r="E21" s="64"/>
      <c r="F21" s="66">
        <f>SUM(F14:F20)</f>
        <v>113.78</v>
      </c>
      <c r="G21" s="65">
        <f>SUM(G14:G20)</f>
        <v>822.84</v>
      </c>
      <c r="H21" s="65">
        <f t="shared" ref="H21:J21" si="1">SUM(H14:H20)</f>
        <v>18.299999999999997</v>
      </c>
      <c r="I21" s="65">
        <f t="shared" si="1"/>
        <v>32.809999999999995</v>
      </c>
      <c r="J21" s="65">
        <f t="shared" si="1"/>
        <v>123.63000000000001</v>
      </c>
    </row>
    <row r="22" spans="1:10" ht="15.6">
      <c r="A22" s="54"/>
      <c r="B22" s="57"/>
      <c r="C22" s="87"/>
      <c r="D22" s="76"/>
      <c r="E22" s="21"/>
      <c r="F22" s="75"/>
      <c r="G22" s="74"/>
      <c r="H22" s="74"/>
      <c r="I22" s="74"/>
      <c r="J22" s="74"/>
    </row>
    <row r="23" spans="1:10" ht="16.2" thickBot="1">
      <c r="A23" s="55"/>
      <c r="B23" s="16"/>
      <c r="C23" s="88"/>
      <c r="D23" s="89" t="s">
        <v>15</v>
      </c>
      <c r="E23" s="101"/>
      <c r="F23" s="97">
        <f>F13+F21</f>
        <v>203.89</v>
      </c>
      <c r="G23" s="97">
        <f t="shared" ref="G23:J23" si="2">G13+G21</f>
        <v>1340.72</v>
      </c>
      <c r="H23" s="97">
        <f t="shared" si="2"/>
        <v>31.089999999999996</v>
      </c>
      <c r="I23" s="97">
        <f t="shared" si="2"/>
        <v>56.339999999999996</v>
      </c>
      <c r="J23" s="97">
        <f t="shared" si="2"/>
        <v>189.82</v>
      </c>
    </row>
    <row r="24" spans="1:10">
      <c r="A24" s="77"/>
    </row>
  </sheetData>
  <mergeCells count="5">
    <mergeCell ref="G1:J1"/>
    <mergeCell ref="G2:J2"/>
    <mergeCell ref="G3:J3"/>
    <mergeCell ref="E4:F4"/>
    <mergeCell ref="G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основное меню</vt:lpstr>
      <vt:lpstr>ОВЗ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cp:lastPrinted>2022-04-22T12:59:16Z</cp:lastPrinted>
  <dcterms:created xsi:type="dcterms:W3CDTF">2015-06-05T18:19:34Z</dcterms:created>
  <dcterms:modified xsi:type="dcterms:W3CDTF">2022-09-10T08:35:32Z</dcterms:modified>
</cp:coreProperties>
</file>