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76" windowHeight="8148"/>
  </bookViews>
  <sheets>
    <sheet name="основное меню" sheetId="10" r:id="rId1"/>
    <sheet name="ОВЗ" sheetId="13" r:id="rId2"/>
  </sheets>
  <calcPr calcId="144525"/>
</workbook>
</file>

<file path=xl/calcChain.xml><?xml version="1.0" encoding="utf-8"?>
<calcChain xmlns="http://schemas.openxmlformats.org/spreadsheetml/2006/main">
  <c r="F20" i="13"/>
  <c r="J25" i="10"/>
  <c r="I25"/>
  <c r="H25"/>
  <c r="G25"/>
  <c r="F25"/>
  <c r="F19"/>
  <c r="J13"/>
  <c r="I13"/>
  <c r="H13"/>
  <c r="G13"/>
  <c r="F13"/>
  <c r="J12" i="13" l="1"/>
  <c r="G20"/>
  <c r="H20"/>
  <c r="I20"/>
  <c r="J20"/>
  <c r="I12"/>
  <c r="H12"/>
  <c r="G12"/>
  <c r="F12"/>
  <c r="I22" l="1"/>
  <c r="H22"/>
  <c r="F22"/>
  <c r="G22"/>
  <c r="J22"/>
  <c r="J19" i="10"/>
  <c r="I19"/>
  <c r="H19"/>
  <c r="G19"/>
</calcChain>
</file>

<file path=xl/sharedStrings.xml><?xml version="1.0" encoding="utf-8"?>
<sst xmlns="http://schemas.openxmlformats.org/spreadsheetml/2006/main" count="116" uniqueCount="50">
  <si>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</si>
  <si>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</si>
  <si>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</si>
  <si>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</si>
  <si>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</si>
  <si>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</si>
  <si>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</si>
  <si>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</si>
  <si>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</si>
  <si>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ПР</t>
  </si>
  <si>
    <t>Хлеб пшеничный</t>
  </si>
  <si>
    <t>Хлеб ржано-пшеничный</t>
  </si>
  <si>
    <t>Чай сладкий</t>
  </si>
  <si>
    <t>Итого:</t>
  </si>
  <si>
    <t>1-4 кл</t>
  </si>
  <si>
    <t>5-9 кл</t>
  </si>
  <si>
    <t>Каша</t>
  </si>
  <si>
    <t>Гастрономия</t>
  </si>
  <si>
    <t>Гор.напиток</t>
  </si>
  <si>
    <t>Хлеб</t>
  </si>
  <si>
    <t>1 Блюдо</t>
  </si>
  <si>
    <t>2 Блюдо</t>
  </si>
  <si>
    <t>Гарнир</t>
  </si>
  <si>
    <t>200/5</t>
  </si>
  <si>
    <t>Закуска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</si>
  <si>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</si>
  <si>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</si>
  <si>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</si>
  <si>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</si>
  <si>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</si>
  <si>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</si>
  <si>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</si>
  <si>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№3</t>
  </si>
  <si>
    <t>50/50</t>
  </si>
  <si>
    <t>Масло порц</t>
  </si>
  <si>
    <t>Салат "Витаминный"</t>
  </si>
  <si>
    <t>14.09.2022г.</t>
  </si>
  <si>
    <t>Каша пшеничнаяс маслом</t>
  </si>
  <si>
    <t>Какао с молоком</t>
  </si>
  <si>
    <t>Калл</t>
  </si>
  <si>
    <t>Сыр в нарезке</t>
  </si>
  <si>
    <t>ОВЗ</t>
  </si>
  <si>
    <t>1 Завтрак</t>
  </si>
  <si>
    <t>2 Завтрак</t>
  </si>
  <si>
    <t>Греча отварная</t>
  </si>
  <si>
    <t>Тефтели мясные с соусом</t>
  </si>
  <si>
    <t>668/824</t>
  </si>
  <si>
    <t>табл №8</t>
  </si>
  <si>
    <t>Каша пшеничная с маслом</t>
  </si>
  <si>
    <t>Борщ со сметаной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</si>
</sst>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1" fillId="0" borderId="5" xfId="0" applyFont="1" applyFill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6" xfId="0" applyFont="1" applyFill="1" applyBorder="1"/>
    <xf numFmtId="0" fontId="3" fillId="0" borderId="3" xfId="0" applyFont="1" applyBorder="1"/>
    <xf numFmtId="2" fontId="3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0" fontId="3" fillId="0" borderId="7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5" xfId="0" applyFont="1" applyFill="1" applyBorder="1" applyAlignment="1">
      <alignment wrapText="1"/>
    </xf>
    <xf numFmtId="1" fontId="2" fillId="0" borderId="5" xfId="0" applyNumberFormat="1" applyFont="1" applyFill="1" applyBorder="1" applyProtection="1">
      <protection locked="0"/>
    </xf>
    <xf numFmtId="0" fontId="3" fillId="0" borderId="9" xfId="0" applyFont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14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3" fillId="0" borderId="5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3" borderId="0" xfId="0" applyFont="1" applyFill="1"/>
    <xf numFmtId="0" fontId="1" fillId="0" borderId="5" xfId="0" applyFont="1" applyFill="1" applyBorder="1"/>
    <xf numFmtId="0" fontId="3" fillId="0" borderId="1" xfId="0" applyFont="1" applyFill="1" applyBorder="1" applyProtection="1">
      <protection locked="0"/>
    </xf>
    <xf numFmtId="2" fontId="1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10" xfId="0" applyFont="1" applyBorder="1"/>
    <xf numFmtId="0" fontId="3" fillId="0" borderId="15" xfId="0" applyFont="1" applyBorder="1"/>
    <xf numFmtId="0" fontId="3" fillId="0" borderId="16" xfId="0" applyFont="1" applyBorder="1"/>
    <xf numFmtId="0" fontId="1" fillId="0" borderId="15" xfId="0" applyFont="1" applyFill="1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7" fillId="0" borderId="5" xfId="0" applyNumberFormat="1" applyFont="1" applyFill="1" applyBorder="1" applyAlignment="1">
      <alignment horizontal="center"/>
    </xf>
    <xf numFmtId="0" fontId="0" fillId="0" borderId="0" xfId="0"/>
    <xf numFmtId="0" fontId="3" fillId="0" borderId="10" xfId="0" applyFont="1" applyBorder="1"/>
    <xf numFmtId="1" fontId="2" fillId="0" borderId="15" xfId="0" applyNumberFormat="1" applyFont="1" applyFill="1" applyBorder="1" applyProtection="1"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3" fillId="0" borderId="10" xfId="0" applyFont="1" applyBorder="1"/>
    <xf numFmtId="0" fontId="3" fillId="0" borderId="15" xfId="0" applyFont="1" applyBorder="1"/>
    <xf numFmtId="0" fontId="3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wrapText="1"/>
    </xf>
    <xf numFmtId="0" fontId="3" fillId="0" borderId="4" xfId="0" applyFont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7" xfId="0" applyFont="1" applyBorder="1"/>
    <xf numFmtId="2" fontId="3" fillId="0" borderId="4" xfId="0" applyNumberFormat="1" applyFont="1" applyBorder="1" applyAlignment="1">
      <alignment horizontal="center"/>
    </xf>
    <xf numFmtId="0" fontId="4" fillId="0" borderId="15" xfId="0" applyFont="1" applyFill="1" applyBorder="1" applyAlignment="1">
      <alignment wrapText="1"/>
    </xf>
    <xf numFmtId="0" fontId="4" fillId="0" borderId="15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wrapText="1"/>
    </xf>
    <xf numFmtId="16" fontId="3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3" fillId="0" borderId="8" xfId="0" applyFont="1" applyBorder="1"/>
    <xf numFmtId="0" fontId="5" fillId="0" borderId="1" xfId="0" applyFont="1" applyBorder="1"/>
    <xf numFmtId="0" fontId="6" fillId="0" borderId="1" xfId="0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1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3" fillId="2" borderId="14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S25" sqref="S25"/>
    </sheetView>
  </sheetViews>
  <sheetFormatPr defaultRowHeight="14.4"/>
  <cols>
    <col min="1" max="2" width="13.6640625" customWidth="1"/>
    <col min="4" max="4" width="27.6640625" customWidth="1"/>
    <col min="7" max="7" width="14.33203125" customWidth="1"/>
    <col min="9" max="9" width="9.6640625" customWidth="1"/>
    <col min="10" max="10" width="11" customWidth="1"/>
  </cols>
  <sheetData>
    <row r="1" spans="1:10">
      <c r="A1" s="26" t="s">
        <v>25</v>
      </c>
      <c r="B1" s="25"/>
      <c r="C1" s="25"/>
      <c r="D1" s="25"/>
      <c r="E1" s="25"/>
      <c r="F1" s="25"/>
      <c r="G1" s="110" t="s">
        <v>26</v>
      </c>
      <c r="H1" s="110"/>
      <c r="I1" s="110"/>
      <c r="J1" s="110"/>
    </row>
    <row r="2" spans="1:10">
      <c r="A2" s="26" t="s">
        <v>27</v>
      </c>
      <c r="B2" s="25"/>
      <c r="C2" s="25"/>
      <c r="D2" s="25"/>
      <c r="E2" s="25"/>
      <c r="F2" s="25"/>
      <c r="G2" s="110" t="s">
        <v>28</v>
      </c>
      <c r="H2" s="110"/>
      <c r="I2" s="110"/>
      <c r="J2" s="110"/>
    </row>
    <row r="3" spans="1:10">
      <c r="A3" s="26" t="s">
        <v>29</v>
      </c>
      <c r="B3" s="25"/>
      <c r="C3" s="25"/>
      <c r="D3" s="25"/>
      <c r="E3" s="25"/>
      <c r="F3" s="25"/>
      <c r="G3" s="110" t="s">
        <v>30</v>
      </c>
      <c r="H3" s="110"/>
      <c r="I3" s="110"/>
      <c r="J3" s="110"/>
    </row>
    <row r="4" spans="1:10">
      <c r="A4" s="28" t="s">
        <v>31</v>
      </c>
      <c r="B4" s="28"/>
      <c r="C4" s="28"/>
      <c r="D4" s="28"/>
      <c r="E4" s="108" t="s">
        <v>32</v>
      </c>
      <c r="F4" s="108"/>
      <c r="G4" s="111" t="s">
        <v>36</v>
      </c>
      <c r="H4" s="111"/>
      <c r="I4" s="111"/>
      <c r="J4" s="111"/>
    </row>
    <row r="5" spans="1:10" ht="15" thickBot="1">
      <c r="A5" s="27"/>
      <c r="B5" s="27"/>
      <c r="C5" s="27"/>
      <c r="D5" s="27"/>
      <c r="E5" s="27"/>
      <c r="F5" s="29"/>
      <c r="G5" s="109"/>
      <c r="H5" s="109"/>
      <c r="I5" s="109"/>
      <c r="J5" s="109"/>
    </row>
    <row r="6" spans="1:10" ht="15" thickBot="1">
      <c r="A6" s="19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39</v>
      </c>
      <c r="H6" s="20" t="s">
        <v>6</v>
      </c>
      <c r="I6" s="20" t="s">
        <v>7</v>
      </c>
      <c r="J6" s="21" t="s">
        <v>8</v>
      </c>
    </row>
    <row r="7" spans="1:10" ht="15.75" customHeight="1">
      <c r="A7" s="49" t="s">
        <v>42</v>
      </c>
      <c r="B7" s="64" t="s">
        <v>16</v>
      </c>
      <c r="C7" s="69">
        <v>444</v>
      </c>
      <c r="D7" s="85" t="s">
        <v>37</v>
      </c>
      <c r="E7" s="86" t="s">
        <v>23</v>
      </c>
      <c r="F7" s="84">
        <v>30.17</v>
      </c>
      <c r="G7" s="87">
        <v>232.6</v>
      </c>
      <c r="H7" s="68">
        <v>7.3</v>
      </c>
      <c r="I7" s="87">
        <v>6.9</v>
      </c>
      <c r="J7" s="87">
        <v>35.1</v>
      </c>
    </row>
    <row r="8" spans="1:10" ht="15" customHeight="1">
      <c r="A8" s="47" t="s">
        <v>14</v>
      </c>
      <c r="B8" s="60" t="s">
        <v>17</v>
      </c>
      <c r="C8" s="89">
        <v>96</v>
      </c>
      <c r="D8" s="88" t="s">
        <v>34</v>
      </c>
      <c r="E8" s="82">
        <v>10</v>
      </c>
      <c r="F8" s="62">
        <v>15.17</v>
      </c>
      <c r="G8" s="61">
        <v>77</v>
      </c>
      <c r="H8" s="68">
        <v>0.01</v>
      </c>
      <c r="I8" s="61">
        <v>8.3000000000000007</v>
      </c>
      <c r="J8" s="61">
        <v>0.06</v>
      </c>
    </row>
    <row r="9" spans="1:10" ht="15.75" customHeight="1">
      <c r="A9" s="47"/>
      <c r="B9" s="60" t="s">
        <v>17</v>
      </c>
      <c r="C9" s="65">
        <v>97</v>
      </c>
      <c r="D9" s="63" t="s">
        <v>40</v>
      </c>
      <c r="E9" s="65">
        <v>10</v>
      </c>
      <c r="F9" s="66">
        <v>12.32</v>
      </c>
      <c r="G9" s="67">
        <v>35.83</v>
      </c>
      <c r="H9" s="68">
        <v>2.3199999999999998</v>
      </c>
      <c r="I9" s="67">
        <v>2.95</v>
      </c>
      <c r="J9" s="67">
        <v>4.43</v>
      </c>
    </row>
    <row r="10" spans="1:10" ht="18" customHeight="1">
      <c r="A10" s="47"/>
      <c r="B10" s="60" t="s">
        <v>18</v>
      </c>
      <c r="C10" s="80">
        <v>1025</v>
      </c>
      <c r="D10" s="60" t="s">
        <v>38</v>
      </c>
      <c r="E10" s="80">
        <v>200</v>
      </c>
      <c r="F10" s="81">
        <v>25.44</v>
      </c>
      <c r="G10" s="81">
        <v>190</v>
      </c>
      <c r="H10" s="81">
        <v>4.9000000000000004</v>
      </c>
      <c r="I10" s="81">
        <v>5</v>
      </c>
      <c r="J10" s="81">
        <v>5</v>
      </c>
    </row>
    <row r="11" spans="1:10" ht="17.25" customHeight="1">
      <c r="A11" s="47"/>
      <c r="B11" s="94" t="s">
        <v>19</v>
      </c>
      <c r="C11" s="105" t="s">
        <v>9</v>
      </c>
      <c r="D11" s="88" t="s">
        <v>10</v>
      </c>
      <c r="E11" s="9">
        <v>40</v>
      </c>
      <c r="F11" s="10">
        <v>9</v>
      </c>
      <c r="G11" s="11">
        <v>93.53</v>
      </c>
      <c r="H11" s="91">
        <v>3.16</v>
      </c>
      <c r="I11" s="11">
        <v>0.4</v>
      </c>
      <c r="J11" s="11">
        <v>19.32</v>
      </c>
    </row>
    <row r="12" spans="1:10">
      <c r="A12" s="47"/>
      <c r="B12" s="60"/>
      <c r="C12" s="80"/>
      <c r="D12" s="60"/>
      <c r="E12" s="80"/>
      <c r="F12" s="81"/>
      <c r="G12" s="81"/>
      <c r="H12" s="81"/>
      <c r="I12" s="81"/>
      <c r="J12" s="81"/>
    </row>
    <row r="13" spans="1:10" ht="15" thickBot="1">
      <c r="A13" s="48"/>
      <c r="B13" s="35"/>
      <c r="C13" s="79"/>
      <c r="D13" s="75" t="s">
        <v>13</v>
      </c>
      <c r="E13" s="76"/>
      <c r="F13" s="77">
        <f>SUM(F7:F12)</f>
        <v>92.100000000000009</v>
      </c>
      <c r="G13" s="103">
        <f>SUM(G7:G12)</f>
        <v>628.96</v>
      </c>
      <c r="H13" s="90">
        <f>SUM(H7:H12)</f>
        <v>17.689999999999998</v>
      </c>
      <c r="I13" s="104">
        <f>SUM(I7:I12)</f>
        <v>23.55</v>
      </c>
      <c r="J13" s="104">
        <f>SUM(J7:J12)</f>
        <v>63.910000000000004</v>
      </c>
    </row>
    <row r="14" spans="1:10">
      <c r="A14" s="47"/>
      <c r="B14" s="14" t="s">
        <v>21</v>
      </c>
      <c r="C14" s="37" t="s">
        <v>46</v>
      </c>
      <c r="D14" s="34" t="s">
        <v>45</v>
      </c>
      <c r="E14" s="36" t="s">
        <v>33</v>
      </c>
      <c r="F14" s="31">
        <v>44.07</v>
      </c>
      <c r="G14" s="43">
        <v>103.63</v>
      </c>
      <c r="H14" s="43">
        <v>5.36</v>
      </c>
      <c r="I14" s="43">
        <v>5.95</v>
      </c>
      <c r="J14" s="43">
        <v>7.1</v>
      </c>
    </row>
    <row r="15" spans="1:10">
      <c r="A15" s="58" t="s">
        <v>43</v>
      </c>
      <c r="B15" s="14" t="s">
        <v>22</v>
      </c>
      <c r="C15" s="12" t="s">
        <v>47</v>
      </c>
      <c r="D15" s="1" t="s">
        <v>44</v>
      </c>
      <c r="E15" s="7">
        <v>100</v>
      </c>
      <c r="F15" s="8">
        <v>20.8</v>
      </c>
      <c r="G15" s="45">
        <v>174.8</v>
      </c>
      <c r="H15" s="45">
        <v>5.47</v>
      </c>
      <c r="I15" s="45">
        <v>4.33</v>
      </c>
      <c r="J15" s="45">
        <v>28.53</v>
      </c>
    </row>
    <row r="16" spans="1:10">
      <c r="A16" s="58" t="s">
        <v>14</v>
      </c>
      <c r="B16" s="14" t="s">
        <v>18</v>
      </c>
      <c r="C16" s="12">
        <v>685</v>
      </c>
      <c r="D16" s="1" t="s">
        <v>12</v>
      </c>
      <c r="E16" s="7">
        <v>200</v>
      </c>
      <c r="F16" s="8">
        <v>4.3899999999999997</v>
      </c>
      <c r="G16" s="45">
        <v>40</v>
      </c>
      <c r="H16" s="45">
        <v>0.53</v>
      </c>
      <c r="I16" s="45">
        <v>0</v>
      </c>
      <c r="J16" s="45">
        <v>9.4700000000000006</v>
      </c>
    </row>
    <row r="17" spans="1:10" ht="15" customHeight="1">
      <c r="A17" s="47"/>
      <c r="B17" s="14" t="s">
        <v>19</v>
      </c>
      <c r="C17" s="5" t="s">
        <v>9</v>
      </c>
      <c r="D17" s="2" t="s">
        <v>11</v>
      </c>
      <c r="E17" s="3">
        <v>40</v>
      </c>
      <c r="F17" s="4">
        <v>5.14</v>
      </c>
      <c r="G17" s="43">
        <v>41.96</v>
      </c>
      <c r="H17" s="43">
        <v>2.2400000000000002</v>
      </c>
      <c r="I17" s="43">
        <v>0.44</v>
      </c>
      <c r="J17" s="43">
        <v>19.760000000000002</v>
      </c>
    </row>
    <row r="18" spans="1:10">
      <c r="A18" s="47"/>
      <c r="B18" s="17"/>
      <c r="C18" s="13"/>
      <c r="D18" s="2"/>
      <c r="E18" s="3"/>
      <c r="F18" s="15"/>
      <c r="G18" s="16"/>
      <c r="H18" s="16"/>
      <c r="I18" s="16"/>
      <c r="J18" s="16"/>
    </row>
    <row r="19" spans="1:10" ht="15" thickBot="1">
      <c r="A19" s="50"/>
      <c r="B19" s="18"/>
      <c r="C19" s="6"/>
      <c r="D19" s="22" t="s">
        <v>13</v>
      </c>
      <c r="E19" s="23"/>
      <c r="F19" s="51">
        <f>SUM(F14:F18)</f>
        <v>74.400000000000006</v>
      </c>
      <c r="G19" s="51">
        <f>SUM(G14:G18)</f>
        <v>360.39</v>
      </c>
      <c r="H19" s="52">
        <f>SUM(H14:H18)</f>
        <v>13.6</v>
      </c>
      <c r="I19" s="52">
        <f>SUM(I14:I18)</f>
        <v>10.72</v>
      </c>
      <c r="J19" s="52">
        <f>SUM(J14:J18)</f>
        <v>64.86</v>
      </c>
    </row>
    <row r="20" spans="1:10">
      <c r="A20" s="47" t="s">
        <v>15</v>
      </c>
      <c r="B20" s="46" t="s">
        <v>21</v>
      </c>
      <c r="C20" s="37" t="s">
        <v>46</v>
      </c>
      <c r="D20" s="44" t="s">
        <v>45</v>
      </c>
      <c r="E20" s="72" t="s">
        <v>33</v>
      </c>
      <c r="F20" s="68">
        <v>44.07</v>
      </c>
      <c r="G20" s="68">
        <v>103.63</v>
      </c>
      <c r="H20" s="68">
        <v>5.36</v>
      </c>
      <c r="I20" s="68">
        <v>5.95</v>
      </c>
      <c r="J20" s="68">
        <v>7.1</v>
      </c>
    </row>
    <row r="21" spans="1:10">
      <c r="A21" s="47"/>
      <c r="B21" s="46" t="s">
        <v>22</v>
      </c>
      <c r="C21" s="39" t="s">
        <v>47</v>
      </c>
      <c r="D21" s="60" t="s">
        <v>44</v>
      </c>
      <c r="E21" s="80">
        <v>100</v>
      </c>
      <c r="F21" s="81">
        <v>20.8</v>
      </c>
      <c r="G21" s="81">
        <v>174.8</v>
      </c>
      <c r="H21" s="81">
        <v>5.47</v>
      </c>
      <c r="I21" s="81">
        <v>4.33</v>
      </c>
      <c r="J21" s="81">
        <v>28.53</v>
      </c>
    </row>
    <row r="22" spans="1:10">
      <c r="A22" s="47"/>
      <c r="B22" s="46" t="s">
        <v>18</v>
      </c>
      <c r="C22" s="39">
        <v>685</v>
      </c>
      <c r="D22" s="60" t="s">
        <v>12</v>
      </c>
      <c r="E22" s="80">
        <v>200</v>
      </c>
      <c r="F22" s="81">
        <v>4.3899999999999997</v>
      </c>
      <c r="G22" s="81">
        <v>40</v>
      </c>
      <c r="H22" s="81">
        <v>0.53</v>
      </c>
      <c r="I22" s="81">
        <v>0</v>
      </c>
      <c r="J22" s="81">
        <v>9.4700000000000006</v>
      </c>
    </row>
    <row r="23" spans="1:10" ht="18" customHeight="1">
      <c r="A23" s="47"/>
      <c r="B23" s="46" t="s">
        <v>19</v>
      </c>
      <c r="C23" s="37" t="s">
        <v>9</v>
      </c>
      <c r="D23" s="71" t="s">
        <v>11</v>
      </c>
      <c r="E23" s="72">
        <v>40</v>
      </c>
      <c r="F23" s="66">
        <v>5.14</v>
      </c>
      <c r="G23" s="68">
        <v>41.96</v>
      </c>
      <c r="H23" s="68">
        <v>2.2400000000000002</v>
      </c>
      <c r="I23" s="68">
        <v>0.44</v>
      </c>
      <c r="J23" s="68">
        <v>19.760000000000002</v>
      </c>
    </row>
    <row r="24" spans="1:10">
      <c r="A24" s="47"/>
      <c r="B24" s="14"/>
      <c r="C24" s="13"/>
      <c r="D24" s="71"/>
      <c r="E24" s="72"/>
      <c r="F24" s="15"/>
      <c r="G24" s="38"/>
      <c r="H24" s="38"/>
      <c r="I24" s="38"/>
      <c r="J24" s="38"/>
    </row>
    <row r="25" spans="1:10" ht="15" thickBot="1">
      <c r="A25" s="48"/>
      <c r="B25" s="24"/>
      <c r="C25" s="41"/>
      <c r="D25" s="22" t="s">
        <v>13</v>
      </c>
      <c r="E25" s="23"/>
      <c r="F25" s="51">
        <f>SUM(F20:F24)</f>
        <v>74.400000000000006</v>
      </c>
      <c r="G25" s="51">
        <f>SUM(G20:G24)</f>
        <v>360.39</v>
      </c>
      <c r="H25" s="52">
        <f>SUM(H20:H24)</f>
        <v>13.6</v>
      </c>
      <c r="I25" s="52">
        <f>SUM(I20:I24)</f>
        <v>10.72</v>
      </c>
      <c r="J25" s="52">
        <f>SUM(J20:J24)</f>
        <v>64.86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P28" sqref="P28"/>
    </sheetView>
  </sheetViews>
  <sheetFormatPr defaultRowHeight="14.4"/>
  <cols>
    <col min="1" max="1" width="13.44140625" customWidth="1"/>
    <col min="2" max="2" width="13.33203125" customWidth="1"/>
    <col min="3" max="3" width="11.44140625" customWidth="1"/>
    <col min="4" max="4" width="31" customWidth="1"/>
    <col min="7" max="7" width="14.33203125" customWidth="1"/>
    <col min="10" max="10" width="10" customWidth="1"/>
  </cols>
  <sheetData>
    <row r="1" spans="1:10">
      <c r="A1" s="32" t="s">
        <v>25</v>
      </c>
      <c r="B1" s="30"/>
      <c r="C1" s="30"/>
      <c r="D1" s="30"/>
      <c r="E1" s="30"/>
      <c r="F1" s="30"/>
      <c r="G1" s="110" t="s">
        <v>26</v>
      </c>
      <c r="H1" s="110"/>
      <c r="I1" s="110"/>
      <c r="J1" s="110"/>
    </row>
    <row r="2" spans="1:10">
      <c r="A2" s="32" t="s">
        <v>27</v>
      </c>
      <c r="B2" s="30"/>
      <c r="C2" s="30"/>
      <c r="D2" s="30"/>
      <c r="E2" s="30"/>
      <c r="F2" s="30"/>
      <c r="G2" s="110" t="s">
        <v>28</v>
      </c>
      <c r="H2" s="110"/>
      <c r="I2" s="110"/>
      <c r="J2" s="110"/>
    </row>
    <row r="3" spans="1:10">
      <c r="A3" s="32" t="s">
        <v>29</v>
      </c>
      <c r="B3" s="30"/>
      <c r="C3" s="30"/>
      <c r="D3" s="30"/>
      <c r="E3" s="30"/>
      <c r="F3" s="30"/>
      <c r="G3" s="110" t="s">
        <v>30</v>
      </c>
      <c r="H3" s="110"/>
      <c r="I3" s="110"/>
      <c r="J3" s="110"/>
    </row>
    <row r="4" spans="1:10" ht="15" thickBot="1">
      <c r="A4" s="40" t="s">
        <v>31</v>
      </c>
      <c r="B4" s="40"/>
      <c r="C4" s="40"/>
      <c r="D4" s="40"/>
      <c r="E4" s="108" t="s">
        <v>32</v>
      </c>
      <c r="F4" s="108"/>
      <c r="G4" s="111" t="s">
        <v>36</v>
      </c>
      <c r="H4" s="111"/>
      <c r="I4" s="111"/>
      <c r="J4" s="111"/>
    </row>
    <row r="5" spans="1:10" ht="15" thickBot="1">
      <c r="A5" s="19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39</v>
      </c>
      <c r="H5" s="106" t="s">
        <v>6</v>
      </c>
      <c r="I5" s="20" t="s">
        <v>7</v>
      </c>
      <c r="J5" s="21" t="s">
        <v>8</v>
      </c>
    </row>
    <row r="6" spans="1:10" ht="15.75" customHeight="1">
      <c r="A6" s="49"/>
      <c r="B6" s="64" t="s">
        <v>16</v>
      </c>
      <c r="C6" s="69">
        <v>444</v>
      </c>
      <c r="D6" s="85" t="s">
        <v>48</v>
      </c>
      <c r="E6" s="86" t="s">
        <v>23</v>
      </c>
      <c r="F6" s="84">
        <v>30.17</v>
      </c>
      <c r="G6" s="87">
        <v>232.6</v>
      </c>
      <c r="H6" s="68">
        <v>7.3</v>
      </c>
      <c r="I6" s="87">
        <v>6.9</v>
      </c>
      <c r="J6" s="87">
        <v>35.1</v>
      </c>
    </row>
    <row r="7" spans="1:10" ht="15.75" customHeight="1">
      <c r="A7" s="47" t="s">
        <v>41</v>
      </c>
      <c r="B7" s="60" t="s">
        <v>17</v>
      </c>
      <c r="C7" s="89">
        <v>96</v>
      </c>
      <c r="D7" s="88" t="s">
        <v>34</v>
      </c>
      <c r="E7" s="82">
        <v>10</v>
      </c>
      <c r="F7" s="62">
        <v>15.17</v>
      </c>
      <c r="G7" s="61">
        <v>77</v>
      </c>
      <c r="H7" s="68">
        <v>0.01</v>
      </c>
      <c r="I7" s="61">
        <v>8.3000000000000007</v>
      </c>
      <c r="J7" s="61">
        <v>0.06</v>
      </c>
    </row>
    <row r="8" spans="1:10" ht="17.25" customHeight="1">
      <c r="A8" s="47"/>
      <c r="B8" s="60" t="s">
        <v>17</v>
      </c>
      <c r="C8" s="65">
        <v>97</v>
      </c>
      <c r="D8" s="63" t="s">
        <v>40</v>
      </c>
      <c r="E8" s="65">
        <v>10</v>
      </c>
      <c r="F8" s="66">
        <v>12.32</v>
      </c>
      <c r="G8" s="67">
        <v>35.83</v>
      </c>
      <c r="H8" s="68">
        <v>2.3199999999999998</v>
      </c>
      <c r="I8" s="67">
        <v>2.95</v>
      </c>
      <c r="J8" s="67">
        <v>4.43</v>
      </c>
    </row>
    <row r="9" spans="1:10">
      <c r="A9" s="47"/>
      <c r="B9" s="60" t="s">
        <v>18</v>
      </c>
      <c r="C9" s="80">
        <v>1025</v>
      </c>
      <c r="D9" s="60" t="s">
        <v>38</v>
      </c>
      <c r="E9" s="80">
        <v>200</v>
      </c>
      <c r="F9" s="81">
        <v>25.44</v>
      </c>
      <c r="G9" s="81">
        <v>190</v>
      </c>
      <c r="H9" s="81">
        <v>4.9000000000000004</v>
      </c>
      <c r="I9" s="81">
        <v>5</v>
      </c>
      <c r="J9" s="81">
        <v>5</v>
      </c>
    </row>
    <row r="10" spans="1:10" ht="16.5" customHeight="1">
      <c r="A10" s="47"/>
      <c r="B10" s="94" t="s">
        <v>19</v>
      </c>
      <c r="C10" s="105" t="s">
        <v>9</v>
      </c>
      <c r="D10" s="88" t="s">
        <v>10</v>
      </c>
      <c r="E10" s="9">
        <v>40</v>
      </c>
      <c r="F10" s="10">
        <v>9</v>
      </c>
      <c r="G10" s="11">
        <v>93.53</v>
      </c>
      <c r="H10" s="91">
        <v>3.16</v>
      </c>
      <c r="I10" s="11">
        <v>0.4</v>
      </c>
      <c r="J10" s="11">
        <v>19.32</v>
      </c>
    </row>
    <row r="11" spans="1:10">
      <c r="A11" s="47"/>
      <c r="B11" s="60"/>
      <c r="C11" s="80"/>
      <c r="D11" s="60"/>
      <c r="E11" s="80"/>
      <c r="F11" s="81"/>
      <c r="G11" s="81"/>
      <c r="H11" s="81"/>
      <c r="I11" s="81"/>
      <c r="J11" s="81"/>
    </row>
    <row r="12" spans="1:10" ht="15" thickBot="1">
      <c r="A12" s="59"/>
      <c r="B12" s="35"/>
      <c r="C12" s="79"/>
      <c r="D12" s="75" t="s">
        <v>13</v>
      </c>
      <c r="E12" s="76"/>
      <c r="F12" s="77">
        <f>SUM(F6:F11)</f>
        <v>92.100000000000009</v>
      </c>
      <c r="G12" s="103">
        <f>SUM(G6:G11)</f>
        <v>628.96</v>
      </c>
      <c r="H12" s="90">
        <f>SUM(H6:H11)</f>
        <v>17.689999999999998</v>
      </c>
      <c r="I12" s="104">
        <f>SUM(I6:I11)</f>
        <v>23.55</v>
      </c>
      <c r="J12" s="104">
        <f>SUM(J6:J11)</f>
        <v>63.910000000000004</v>
      </c>
    </row>
    <row r="13" spans="1:10">
      <c r="A13" s="47"/>
      <c r="B13" s="93" t="s">
        <v>24</v>
      </c>
      <c r="C13" s="83">
        <v>85</v>
      </c>
      <c r="D13" s="64" t="s">
        <v>35</v>
      </c>
      <c r="E13" s="83">
        <v>60</v>
      </c>
      <c r="F13" s="74">
        <v>19.75</v>
      </c>
      <c r="G13" s="74">
        <v>44.05</v>
      </c>
      <c r="H13" s="74">
        <v>0.67</v>
      </c>
      <c r="I13" s="74">
        <v>3</v>
      </c>
      <c r="J13" s="74">
        <v>6.06</v>
      </c>
    </row>
    <row r="14" spans="1:10" ht="18.75" customHeight="1">
      <c r="A14" s="47" t="s">
        <v>41</v>
      </c>
      <c r="B14" s="70" t="s">
        <v>20</v>
      </c>
      <c r="C14" s="72">
        <v>175</v>
      </c>
      <c r="D14" s="71" t="s">
        <v>49</v>
      </c>
      <c r="E14" s="72" t="s">
        <v>23</v>
      </c>
      <c r="F14" s="66">
        <v>28</v>
      </c>
      <c r="G14" s="68">
        <v>98.4</v>
      </c>
      <c r="H14" s="68">
        <v>1.46</v>
      </c>
      <c r="I14" s="68">
        <v>3.92</v>
      </c>
      <c r="J14" s="68">
        <v>9.4</v>
      </c>
    </row>
    <row r="15" spans="1:10" s="53" customFormat="1" ht="18.75" customHeight="1">
      <c r="A15" s="54"/>
      <c r="B15" s="73" t="s">
        <v>21</v>
      </c>
      <c r="C15" s="72" t="s">
        <v>46</v>
      </c>
      <c r="D15" s="44" t="s">
        <v>45</v>
      </c>
      <c r="E15" s="72" t="s">
        <v>33</v>
      </c>
      <c r="F15" s="68">
        <v>44.07</v>
      </c>
      <c r="G15" s="68">
        <v>103.63</v>
      </c>
      <c r="H15" s="68">
        <v>5.36</v>
      </c>
      <c r="I15" s="68">
        <v>5.95</v>
      </c>
      <c r="J15" s="68">
        <v>7.1</v>
      </c>
    </row>
    <row r="16" spans="1:10" s="53" customFormat="1" ht="18.75" customHeight="1">
      <c r="A16" s="54"/>
      <c r="B16" s="73" t="s">
        <v>22</v>
      </c>
      <c r="C16" s="80" t="s">
        <v>47</v>
      </c>
      <c r="D16" s="60" t="s">
        <v>44</v>
      </c>
      <c r="E16" s="80">
        <v>100</v>
      </c>
      <c r="F16" s="81">
        <v>20.8</v>
      </c>
      <c r="G16" s="81">
        <v>174.8</v>
      </c>
      <c r="H16" s="81">
        <v>5.47</v>
      </c>
      <c r="I16" s="81">
        <v>4.33</v>
      </c>
      <c r="J16" s="81">
        <v>28.53</v>
      </c>
    </row>
    <row r="17" spans="1:10">
      <c r="A17" s="47"/>
      <c r="B17" s="60" t="s">
        <v>18</v>
      </c>
      <c r="C17" s="80">
        <v>685</v>
      </c>
      <c r="D17" s="60" t="s">
        <v>12</v>
      </c>
      <c r="E17" s="80">
        <v>200</v>
      </c>
      <c r="F17" s="81">
        <v>4.3899999999999997</v>
      </c>
      <c r="G17" s="81">
        <v>40</v>
      </c>
      <c r="H17" s="81">
        <v>0.53</v>
      </c>
      <c r="I17" s="81">
        <v>0</v>
      </c>
      <c r="J17" s="81">
        <v>9.4700000000000006</v>
      </c>
    </row>
    <row r="18" spans="1:10" s="57" customFormat="1">
      <c r="A18" s="58"/>
      <c r="B18" s="42" t="s">
        <v>19</v>
      </c>
      <c r="C18" s="72" t="s">
        <v>9</v>
      </c>
      <c r="D18" s="71" t="s">
        <v>11</v>
      </c>
      <c r="E18" s="72">
        <v>40</v>
      </c>
      <c r="F18" s="66">
        <v>5.14</v>
      </c>
      <c r="G18" s="68">
        <v>41.96</v>
      </c>
      <c r="H18" s="68">
        <v>2.2400000000000002</v>
      </c>
      <c r="I18" s="68">
        <v>0.44</v>
      </c>
      <c r="J18" s="68">
        <v>19.760000000000002</v>
      </c>
    </row>
    <row r="19" spans="1:10" s="57" customFormat="1" ht="15.6">
      <c r="A19" s="58"/>
      <c r="B19" s="42"/>
      <c r="C19" s="33"/>
      <c r="D19" s="95"/>
      <c r="E19" s="96"/>
      <c r="F19" s="97"/>
      <c r="G19" s="97"/>
      <c r="H19" s="97"/>
      <c r="I19" s="97"/>
      <c r="J19" s="97"/>
    </row>
    <row r="20" spans="1:10" s="57" customFormat="1" ht="15.6">
      <c r="A20" s="58"/>
      <c r="B20" s="99"/>
      <c r="C20" s="100"/>
      <c r="D20" s="78" t="s">
        <v>13</v>
      </c>
      <c r="E20" s="101"/>
      <c r="F20" s="107">
        <f>SUM(F13:F19)</f>
        <v>122.14999999999999</v>
      </c>
      <c r="G20" s="107">
        <f t="shared" ref="G20:J20" si="0">SUM(G13:G19)</f>
        <v>502.84</v>
      </c>
      <c r="H20" s="107">
        <f t="shared" si="0"/>
        <v>15.73</v>
      </c>
      <c r="I20" s="107">
        <f t="shared" si="0"/>
        <v>17.640000000000004</v>
      </c>
      <c r="J20" s="107">
        <f t="shared" si="0"/>
        <v>80.320000000000007</v>
      </c>
    </row>
    <row r="21" spans="1:10" s="57" customFormat="1" ht="15.6">
      <c r="A21" s="58"/>
      <c r="B21" s="99"/>
      <c r="C21" s="100"/>
      <c r="D21" s="92"/>
      <c r="E21" s="101"/>
      <c r="F21" s="102"/>
      <c r="G21" s="102"/>
      <c r="H21" s="102"/>
      <c r="I21" s="102"/>
      <c r="J21" s="102"/>
    </row>
    <row r="22" spans="1:10" ht="15" thickBot="1">
      <c r="A22" s="50"/>
      <c r="B22" s="98"/>
      <c r="C22" s="50"/>
      <c r="D22" s="75" t="s">
        <v>13</v>
      </c>
      <c r="E22" s="55"/>
      <c r="F22" s="56">
        <f>F12+F20</f>
        <v>214.25</v>
      </c>
      <c r="G22" s="56">
        <f t="shared" ref="G22:J22" si="1">G12+G20</f>
        <v>1131.8</v>
      </c>
      <c r="H22" s="56">
        <f t="shared" si="1"/>
        <v>33.42</v>
      </c>
      <c r="I22" s="56">
        <f t="shared" si="1"/>
        <v>41.190000000000005</v>
      </c>
      <c r="J22" s="56">
        <f t="shared" si="1"/>
        <v>144.23000000000002</v>
      </c>
    </row>
    <row r="26" spans="1:10">
      <c r="B26" s="53"/>
      <c r="C26" s="53"/>
      <c r="D26" s="53"/>
      <c r="E26" s="53"/>
      <c r="F26" s="53"/>
      <c r="G26" s="53"/>
      <c r="H26" s="53"/>
      <c r="I26" s="53"/>
      <c r="J26" s="53"/>
    </row>
  </sheetData>
  <mergeCells count="5">
    <mergeCell ref="G1:J1"/>
    <mergeCell ref="G2:J2"/>
    <mergeCell ref="G3:J3"/>
    <mergeCell ref="E4:F4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основное меню</vt:lpstr>
      <vt:lpstr>ОВЗ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cp:lastPrinted>2022-09-12T09:10:48Z</cp:lastPrinted>
  <dcterms:created xsi:type="dcterms:W3CDTF">2015-06-05T18:19:34Z</dcterms:created>
  <dcterms:modified xsi:type="dcterms:W3CDTF">2022-09-13T12:36:10Z</dcterms:modified>
</cp:coreProperties>
</file>