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3" r:id="rId1"/>
    <sheet name="Сад" sheetId="6" r:id="rId2"/>
  </sheets>
  <calcPr calcId="114210" refMode="R1C1"/>
</workbook>
</file>

<file path=xl/calcChain.xml><?xml version="1.0" encoding="utf-8"?>
<calcChain xmlns="http://schemas.openxmlformats.org/spreadsheetml/2006/main">
  <c r="F27" i="6"/>
  <c r="J26"/>
  <c r="I26"/>
  <c r="H26"/>
  <c r="G26"/>
  <c r="F26"/>
  <c r="E26"/>
  <c r="J20"/>
  <c r="I20"/>
  <c r="H20"/>
  <c r="G20"/>
  <c r="G27"/>
  <c r="E20"/>
  <c r="J10"/>
  <c r="I10"/>
  <c r="H10"/>
  <c r="G10"/>
  <c r="F10"/>
  <c r="E10"/>
  <c r="J7"/>
  <c r="J27"/>
  <c r="I7"/>
  <c r="I27"/>
  <c r="H7"/>
  <c r="H27"/>
  <c r="G7"/>
  <c r="E7"/>
  <c r="F10" i="3"/>
  <c r="F27"/>
  <c r="G10"/>
  <c r="H10"/>
  <c r="I10"/>
  <c r="J10"/>
  <c r="H20"/>
  <c r="I20"/>
  <c r="J20"/>
  <c r="E20"/>
  <c r="E26"/>
  <c r="F26"/>
  <c r="G26"/>
  <c r="H26"/>
  <c r="I26"/>
  <c r="J26"/>
  <c r="E10"/>
  <c r="G20"/>
  <c r="H7"/>
  <c r="I7"/>
  <c r="J7"/>
  <c r="G7"/>
  <c r="E7"/>
  <c r="E27" i="6"/>
  <c r="J27" i="3"/>
  <c r="I27"/>
  <c r="G27"/>
  <c r="H27"/>
  <c r="E27"/>
</calcChain>
</file>

<file path=xl/sharedStrings.xml><?xml version="1.0" encoding="utf-8"?>
<sst xmlns="http://schemas.openxmlformats.org/spreadsheetml/2006/main" count="98" uniqueCount="43">
  <si>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</si>
  <si>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</si>
  <si>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</si>
  <si>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</si>
  <si>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</si>
  <si>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</si>
  <si>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</si>
  <si>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</si>
  <si>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</si>
  <si>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</si>
  <si>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</si>
  <si>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</si>
  <si>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</si>
  <si>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</si>
  <si>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</si>
  <si>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</si>
  <si>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</si>
  <si>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</si>
  <si>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</si>
  <si>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</si>
  <si>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</si>
  <si>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</si>
  <si>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</si>
  <si>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</si>
  <si>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</si>
  <si>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527\531</t>
  </si>
  <si>
    <t>10.1</t>
  </si>
  <si>
    <t>Хлеб ржаной</t>
  </si>
  <si>
    <t>Блинчики с сметаной</t>
  </si>
  <si>
    <t>501\502</t>
  </si>
  <si>
    <t>Чай с сахаром</t>
  </si>
  <si>
    <t>Гор.блюдо</t>
  </si>
  <si>
    <t>Каша из хлопьев овсяных «Геркулес» жидкая с фруктами</t>
  </si>
  <si>
    <t>Гор.напиток</t>
  </si>
  <si>
    <t>Бутерброд с маслом</t>
  </si>
  <si>
    <t>Кисломолочный продукт Снежок</t>
  </si>
  <si>
    <t>Закуски</t>
  </si>
  <si>
    <t>Овощи  в нарезке огурец, помидор 20\20</t>
  </si>
  <si>
    <t>1 Гор.блюдо</t>
  </si>
  <si>
    <t>Суп молочный с макаронными изделиями</t>
  </si>
  <si>
    <t xml:space="preserve">Второе блюдо </t>
  </si>
  <si>
    <t>Рагу из овощей с мясом</t>
  </si>
  <si>
    <t>Компот сз кураги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</si>
</sst>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workbookViewId="0">
      <selection activeCell="C19" sqref="C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22</v>
      </c>
      <c r="C1" s="27"/>
      <c r="D1" s="28"/>
      <c r="E1" t="s">
        <v>17</v>
      </c>
      <c r="F1" s="14" t="s">
        <v>21</v>
      </c>
      <c r="I1" t="s">
        <v>1</v>
      </c>
      <c r="J1" s="13">
        <v>45594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24" t="s">
        <v>31</v>
      </c>
      <c r="C4" s="19">
        <v>272.10000000000002</v>
      </c>
      <c r="D4" s="19" t="s">
        <v>32</v>
      </c>
      <c r="E4" s="19">
        <v>150</v>
      </c>
      <c r="F4" s="19"/>
      <c r="G4" s="19">
        <v>140.19999999999999</v>
      </c>
      <c r="H4" s="19">
        <v>4.76</v>
      </c>
      <c r="I4" s="19">
        <v>6.38</v>
      </c>
      <c r="J4" s="19">
        <v>16.399999999999999</v>
      </c>
    </row>
    <row r="5" spans="1:10">
      <c r="A5" s="5"/>
      <c r="B5" s="25" t="s">
        <v>33</v>
      </c>
      <c r="C5" s="19" t="s">
        <v>29</v>
      </c>
      <c r="D5" s="19" t="s">
        <v>30</v>
      </c>
      <c r="E5" s="19">
        <v>180</v>
      </c>
      <c r="F5" s="19"/>
      <c r="G5" s="19">
        <v>25</v>
      </c>
      <c r="H5" s="19">
        <v>0</v>
      </c>
      <c r="I5" s="19">
        <v>0</v>
      </c>
      <c r="J5" s="19">
        <v>6.01</v>
      </c>
    </row>
    <row r="6" spans="1:10">
      <c r="A6" s="5"/>
      <c r="B6" s="25"/>
      <c r="C6" s="19">
        <v>1</v>
      </c>
      <c r="D6" s="19" t="s">
        <v>34</v>
      </c>
      <c r="E6" s="19">
        <v>50</v>
      </c>
      <c r="F6" s="19"/>
      <c r="G6" s="19">
        <v>102</v>
      </c>
      <c r="H6" s="19">
        <v>2.3199999999999998</v>
      </c>
      <c r="I6" s="19">
        <v>3.81</v>
      </c>
      <c r="J6" s="19">
        <v>14.82</v>
      </c>
    </row>
    <row r="7" spans="1:10">
      <c r="A7" s="5"/>
      <c r="B7" s="2" t="s">
        <v>23</v>
      </c>
      <c r="C7" s="19"/>
      <c r="D7" s="19"/>
      <c r="E7" s="19">
        <f>SUM(E4:E6)</f>
        <v>380</v>
      </c>
      <c r="F7" s="19"/>
      <c r="G7" s="19">
        <f>SUM(G4:G6)</f>
        <v>267.2</v>
      </c>
      <c r="H7" s="19">
        <f>SUM(H4:H6)</f>
        <v>7.08</v>
      </c>
      <c r="I7" s="19">
        <f>SUM(I4:I6)</f>
        <v>10.19</v>
      </c>
      <c r="J7" s="19">
        <f>SUM(J4:J6)</f>
        <v>37.229999999999997</v>
      </c>
    </row>
    <row r="8" spans="1:10" ht="15.75" thickBot="1">
      <c r="A8" s="6"/>
      <c r="B8" s="7"/>
      <c r="C8" s="7"/>
      <c r="D8" s="20"/>
      <c r="E8" s="12"/>
      <c r="F8" s="15"/>
      <c r="G8" s="15"/>
      <c r="H8" s="15"/>
      <c r="I8" s="15"/>
      <c r="J8" s="22"/>
    </row>
    <row r="9" spans="1:10" ht="15.75" thickBot="1">
      <c r="A9" s="3" t="s">
        <v>13</v>
      </c>
      <c r="B9" s="8" t="s">
        <v>15</v>
      </c>
      <c r="C9" s="12">
        <v>535</v>
      </c>
      <c r="D9" s="12" t="s">
        <v>35</v>
      </c>
      <c r="E9" s="12">
        <v>100</v>
      </c>
      <c r="F9" s="12"/>
      <c r="G9" s="12">
        <v>118</v>
      </c>
      <c r="H9" s="12">
        <v>5.8</v>
      </c>
      <c r="I9" s="12">
        <v>6.4</v>
      </c>
      <c r="J9" s="12">
        <v>8</v>
      </c>
    </row>
    <row r="10" spans="1:10">
      <c r="A10" s="5"/>
      <c r="B10" s="2" t="s">
        <v>23</v>
      </c>
      <c r="C10" s="2"/>
      <c r="D10" s="19"/>
      <c r="E10" s="19">
        <f t="shared" ref="E10:J10" si="0">SUM(E9)</f>
        <v>100</v>
      </c>
      <c r="F10" s="19">
        <f t="shared" si="0"/>
        <v>0</v>
      </c>
      <c r="G10" s="19">
        <f t="shared" si="0"/>
        <v>118</v>
      </c>
      <c r="H10" s="19">
        <f t="shared" si="0"/>
        <v>5.8</v>
      </c>
      <c r="I10" s="19">
        <f t="shared" si="0"/>
        <v>6.4</v>
      </c>
      <c r="J10" s="19">
        <f t="shared" si="0"/>
        <v>8</v>
      </c>
    </row>
    <row r="11" spans="1:10" ht="15.75" thickBot="1">
      <c r="A11" s="6"/>
      <c r="B11" s="7"/>
      <c r="C11" s="7"/>
      <c r="D11" s="20"/>
      <c r="E11" s="12"/>
      <c r="F11" s="15"/>
      <c r="G11" s="15"/>
      <c r="H11" s="15"/>
      <c r="I11" s="15"/>
      <c r="J11" s="22"/>
    </row>
    <row r="12" spans="1:10">
      <c r="A12" s="5" t="s">
        <v>14</v>
      </c>
      <c r="B12" s="25" t="s">
        <v>36</v>
      </c>
      <c r="C12" s="16">
        <v>65</v>
      </c>
      <c r="D12" s="16" t="s">
        <v>37</v>
      </c>
      <c r="E12" s="16">
        <v>40</v>
      </c>
      <c r="F12" s="16"/>
      <c r="G12" s="18">
        <v>5.6</v>
      </c>
      <c r="H12" s="18">
        <v>0.32</v>
      </c>
      <c r="I12" s="18">
        <v>0.05</v>
      </c>
      <c r="J12" s="18">
        <v>1.01</v>
      </c>
    </row>
    <row r="13" spans="1:10">
      <c r="A13" s="5"/>
      <c r="B13" s="25" t="s">
        <v>38</v>
      </c>
      <c r="C13" s="16">
        <v>171</v>
      </c>
      <c r="D13" s="16" t="s">
        <v>39</v>
      </c>
      <c r="E13" s="16">
        <v>150</v>
      </c>
      <c r="F13" s="16"/>
      <c r="G13" s="18">
        <v>116.26</v>
      </c>
      <c r="H13" s="18">
        <v>4.3899999999999997</v>
      </c>
      <c r="I13" s="18">
        <v>4.3600000000000003</v>
      </c>
      <c r="J13" s="18">
        <v>14.99</v>
      </c>
    </row>
    <row r="14" spans="1:10">
      <c r="A14" s="5"/>
      <c r="B14" s="25" t="s">
        <v>40</v>
      </c>
      <c r="C14" s="16"/>
      <c r="D14" s="16" t="s">
        <v>41</v>
      </c>
      <c r="E14" s="16">
        <v>210</v>
      </c>
      <c r="F14" s="16"/>
      <c r="G14" s="18">
        <v>141</v>
      </c>
      <c r="H14" s="18">
        <v>7.14</v>
      </c>
      <c r="I14" s="18">
        <v>7.12</v>
      </c>
      <c r="J14" s="18">
        <v>10.94</v>
      </c>
    </row>
    <row r="15" spans="1:10">
      <c r="A15" s="5"/>
      <c r="B15" s="25" t="s">
        <v>33</v>
      </c>
      <c r="C15" s="16" t="s">
        <v>25</v>
      </c>
      <c r="D15" s="16" t="s">
        <v>42</v>
      </c>
      <c r="E15" s="16">
        <v>180</v>
      </c>
      <c r="F15" s="16"/>
      <c r="G15" s="18">
        <v>66</v>
      </c>
      <c r="H15" s="18">
        <v>0.46</v>
      </c>
      <c r="I15" s="18">
        <v>0</v>
      </c>
      <c r="J15" s="18">
        <v>15.36</v>
      </c>
    </row>
    <row r="16" spans="1:10">
      <c r="A16" s="5"/>
      <c r="B16" s="1" t="s">
        <v>16</v>
      </c>
      <c r="C16" s="16" t="s">
        <v>26</v>
      </c>
      <c r="D16" s="16" t="s">
        <v>27</v>
      </c>
      <c r="E16" s="16">
        <v>40</v>
      </c>
      <c r="F16" s="16"/>
      <c r="G16" s="18">
        <v>81.599999999999994</v>
      </c>
      <c r="H16" s="18">
        <v>2</v>
      </c>
      <c r="I16" s="18">
        <v>0.4</v>
      </c>
      <c r="J16" s="18">
        <v>17</v>
      </c>
    </row>
    <row r="17" spans="1:10">
      <c r="A17" s="5"/>
      <c r="B17" s="1"/>
      <c r="C17" s="16"/>
      <c r="D17" s="16"/>
      <c r="E17" s="16"/>
      <c r="F17" s="17"/>
      <c r="G17" s="18"/>
      <c r="H17" s="18"/>
      <c r="I17" s="18"/>
      <c r="J17" s="18"/>
    </row>
    <row r="18" spans="1:10">
      <c r="A18" s="5"/>
      <c r="B18" s="1"/>
      <c r="C18" s="16"/>
      <c r="D18" s="16"/>
      <c r="E18" s="16"/>
      <c r="F18" s="17"/>
      <c r="G18" s="18"/>
      <c r="H18" s="18"/>
      <c r="I18" s="18"/>
      <c r="J18" s="18"/>
    </row>
    <row r="19" spans="1:10">
      <c r="A19" s="5"/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5"/>
      <c r="B20" s="18" t="s">
        <v>23</v>
      </c>
      <c r="C20" s="18"/>
      <c r="D20" s="18"/>
      <c r="E20" s="18">
        <f>SUM(E12:E18)</f>
        <v>620</v>
      </c>
      <c r="F20" s="18"/>
      <c r="G20" s="18">
        <f>SUM(G12:G18)</f>
        <v>410.46000000000004</v>
      </c>
      <c r="H20" s="18">
        <f>SUM(H12:H18)</f>
        <v>14.31</v>
      </c>
      <c r="I20" s="18">
        <f>SUM(I12:I18)</f>
        <v>11.930000000000001</v>
      </c>
      <c r="J20" s="18">
        <f>SUM(J12:J18)</f>
        <v>59.3</v>
      </c>
    </row>
    <row r="21" spans="1:10">
      <c r="A21" s="5"/>
      <c r="B21" s="16"/>
      <c r="C21" s="16"/>
      <c r="D21" s="21"/>
      <c r="E21" s="17"/>
      <c r="F21" s="18"/>
      <c r="G21" s="18"/>
      <c r="H21" s="18"/>
      <c r="I21" s="18"/>
      <c r="J21" s="23"/>
    </row>
    <row r="22" spans="1:10" ht="15.75" thickBot="1">
      <c r="A22" s="6"/>
      <c r="B22" s="7"/>
      <c r="C22" s="7"/>
      <c r="D22" s="20"/>
      <c r="E22" s="12"/>
      <c r="F22" s="15"/>
      <c r="G22" s="15"/>
      <c r="H22" s="15"/>
      <c r="I22" s="15"/>
      <c r="J22" s="22"/>
    </row>
    <row r="23" spans="1:10">
      <c r="A23" s="5" t="s">
        <v>20</v>
      </c>
      <c r="B23" s="4" t="s">
        <v>11</v>
      </c>
      <c r="C23" s="21">
        <v>547</v>
      </c>
      <c r="D23" s="21" t="s">
        <v>28</v>
      </c>
      <c r="E23" s="21">
        <v>110</v>
      </c>
      <c r="F23" s="21"/>
      <c r="G23" s="21">
        <v>6.5</v>
      </c>
      <c r="H23" s="21">
        <v>7.2</v>
      </c>
      <c r="I23" s="21">
        <v>3.2</v>
      </c>
      <c r="J23" s="21">
        <v>102.4</v>
      </c>
    </row>
    <row r="24" spans="1:10">
      <c r="A24" s="5"/>
      <c r="B24" s="1" t="s">
        <v>12</v>
      </c>
      <c r="C24" s="21" t="s">
        <v>29</v>
      </c>
      <c r="D24" s="21" t="s">
        <v>30</v>
      </c>
      <c r="E24" s="21">
        <v>180</v>
      </c>
      <c r="F24" s="21"/>
      <c r="G24" s="21">
        <v>0.2</v>
      </c>
      <c r="H24" s="21">
        <v>0</v>
      </c>
      <c r="I24" s="21">
        <v>5</v>
      </c>
      <c r="J24" s="21">
        <v>20.9</v>
      </c>
    </row>
    <row r="25" spans="1:10" ht="15.75" thickBot="1">
      <c r="A25" s="6"/>
      <c r="B25" s="7"/>
      <c r="C25" s="21"/>
      <c r="D25" s="21"/>
      <c r="E25" s="21"/>
      <c r="F25" s="21"/>
      <c r="G25" s="21"/>
      <c r="H25" s="21"/>
      <c r="I25" s="21"/>
      <c r="J25" s="21"/>
    </row>
    <row r="26" spans="1:10">
      <c r="A26" s="5"/>
      <c r="B26" s="16" t="s">
        <v>23</v>
      </c>
      <c r="C26" s="16"/>
      <c r="D26" s="21"/>
      <c r="E26" s="17">
        <f t="shared" ref="E26:J26" si="1">SUM(E23:E25)</f>
        <v>290</v>
      </c>
      <c r="F26" s="17">
        <f t="shared" si="1"/>
        <v>0</v>
      </c>
      <c r="G26" s="17">
        <f t="shared" si="1"/>
        <v>6.7</v>
      </c>
      <c r="H26" s="17">
        <f t="shared" si="1"/>
        <v>7.2</v>
      </c>
      <c r="I26" s="17">
        <f t="shared" si="1"/>
        <v>8.1999999999999993</v>
      </c>
      <c r="J26" s="17">
        <f t="shared" si="1"/>
        <v>123.30000000000001</v>
      </c>
    </row>
    <row r="27" spans="1:10" ht="15.75" thickBot="1">
      <c r="A27" s="6"/>
      <c r="B27" s="7"/>
      <c r="C27" s="7"/>
      <c r="D27" s="20" t="s">
        <v>24</v>
      </c>
      <c r="E27" s="12">
        <f t="shared" ref="E27:J27" si="2">E7+E10+E20+E26</f>
        <v>1390</v>
      </c>
      <c r="F27" s="12">
        <f t="shared" si="2"/>
        <v>0</v>
      </c>
      <c r="G27" s="12">
        <f t="shared" si="2"/>
        <v>802.36000000000013</v>
      </c>
      <c r="H27" s="12">
        <f t="shared" si="2"/>
        <v>34.39</v>
      </c>
      <c r="I27" s="12">
        <f t="shared" si="2"/>
        <v>36.72</v>
      </c>
      <c r="J27" s="12">
        <f t="shared" si="2"/>
        <v>227.83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22</v>
      </c>
      <c r="C1" s="27"/>
      <c r="D1" s="28"/>
      <c r="E1" t="s">
        <v>17</v>
      </c>
      <c r="F1" s="14" t="s">
        <v>21</v>
      </c>
      <c r="I1" t="s">
        <v>1</v>
      </c>
      <c r="J1" s="13">
        <v>45608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24" t="s">
        <v>31</v>
      </c>
      <c r="C4" s="19">
        <v>272.10000000000002</v>
      </c>
      <c r="D4" s="19" t="s">
        <v>32</v>
      </c>
      <c r="E4" s="19">
        <v>150</v>
      </c>
      <c r="F4" s="19"/>
      <c r="G4" s="19">
        <v>140.19999999999999</v>
      </c>
      <c r="H4" s="19">
        <v>4.76</v>
      </c>
      <c r="I4" s="19">
        <v>6.38</v>
      </c>
      <c r="J4" s="19">
        <v>16.399999999999999</v>
      </c>
    </row>
    <row r="5" spans="1:10">
      <c r="A5" s="5"/>
      <c r="B5" s="25" t="s">
        <v>33</v>
      </c>
      <c r="C5" s="19" t="s">
        <v>29</v>
      </c>
      <c r="D5" s="19" t="s">
        <v>30</v>
      </c>
      <c r="E5" s="19">
        <v>200</v>
      </c>
      <c r="F5" s="19"/>
      <c r="G5" s="19">
        <v>25</v>
      </c>
      <c r="H5" s="19">
        <v>0</v>
      </c>
      <c r="I5" s="19">
        <v>0</v>
      </c>
      <c r="J5" s="19">
        <v>6.01</v>
      </c>
    </row>
    <row r="6" spans="1:10">
      <c r="A6" s="5"/>
      <c r="B6" s="25"/>
      <c r="C6" s="19">
        <v>1</v>
      </c>
      <c r="D6" s="19" t="s">
        <v>34</v>
      </c>
      <c r="E6" s="19">
        <v>50</v>
      </c>
      <c r="F6" s="19"/>
      <c r="G6" s="19">
        <v>102</v>
      </c>
      <c r="H6" s="19">
        <v>2.3199999999999998</v>
      </c>
      <c r="I6" s="19">
        <v>3.81</v>
      </c>
      <c r="J6" s="19">
        <v>14.82</v>
      </c>
    </row>
    <row r="7" spans="1:10">
      <c r="A7" s="5"/>
      <c r="B7" s="2" t="s">
        <v>23</v>
      </c>
      <c r="C7" s="19"/>
      <c r="D7" s="19"/>
      <c r="E7" s="19">
        <f>SUM(E4:E6)</f>
        <v>400</v>
      </c>
      <c r="F7" s="19"/>
      <c r="G7" s="19">
        <f>SUM(G4:G6)</f>
        <v>267.2</v>
      </c>
      <c r="H7" s="19">
        <f>SUM(H4:H6)</f>
        <v>7.08</v>
      </c>
      <c r="I7" s="19">
        <f>SUM(I4:I6)</f>
        <v>10.19</v>
      </c>
      <c r="J7" s="19">
        <f>SUM(J4:J6)</f>
        <v>37.229999999999997</v>
      </c>
    </row>
    <row r="8" spans="1:10" ht="15.75" thickBot="1">
      <c r="A8" s="6"/>
      <c r="B8" s="7"/>
      <c r="C8" s="7"/>
      <c r="D8" s="20"/>
      <c r="E8" s="12"/>
      <c r="F8" s="15"/>
      <c r="G8" s="15"/>
      <c r="H8" s="15"/>
      <c r="I8" s="15"/>
      <c r="J8" s="22"/>
    </row>
    <row r="9" spans="1:10" ht="15.75" thickBot="1">
      <c r="A9" s="3" t="s">
        <v>13</v>
      </c>
      <c r="B9" s="8" t="s">
        <v>15</v>
      </c>
      <c r="C9" s="12">
        <v>535</v>
      </c>
      <c r="D9" s="12" t="s">
        <v>35</v>
      </c>
      <c r="E9" s="12">
        <v>100</v>
      </c>
      <c r="F9" s="12"/>
      <c r="G9" s="12">
        <v>118</v>
      </c>
      <c r="H9" s="12">
        <v>5.8</v>
      </c>
      <c r="I9" s="12">
        <v>6.4</v>
      </c>
      <c r="J9" s="12">
        <v>8</v>
      </c>
    </row>
    <row r="10" spans="1:10">
      <c r="A10" s="5"/>
      <c r="B10" s="2" t="s">
        <v>23</v>
      </c>
      <c r="C10" s="2"/>
      <c r="D10" s="19"/>
      <c r="E10" s="19">
        <f t="shared" ref="E10:J10" si="0">SUM(E9)</f>
        <v>100</v>
      </c>
      <c r="F10" s="19">
        <f t="shared" si="0"/>
        <v>0</v>
      </c>
      <c r="G10" s="19">
        <f t="shared" si="0"/>
        <v>118</v>
      </c>
      <c r="H10" s="19">
        <f t="shared" si="0"/>
        <v>5.8</v>
      </c>
      <c r="I10" s="19">
        <f t="shared" si="0"/>
        <v>6.4</v>
      </c>
      <c r="J10" s="19">
        <f t="shared" si="0"/>
        <v>8</v>
      </c>
    </row>
    <row r="11" spans="1:10" ht="15.75" thickBot="1">
      <c r="A11" s="6"/>
      <c r="B11" s="7"/>
      <c r="C11" s="7"/>
      <c r="D11" s="20"/>
      <c r="E11" s="12"/>
      <c r="F11" s="15"/>
      <c r="G11" s="15"/>
      <c r="H11" s="15"/>
      <c r="I11" s="15"/>
      <c r="J11" s="22"/>
    </row>
    <row r="12" spans="1:10">
      <c r="A12" s="5" t="s">
        <v>14</v>
      </c>
      <c r="B12" s="25" t="s">
        <v>36</v>
      </c>
      <c r="C12" s="16">
        <v>65</v>
      </c>
      <c r="D12" s="16" t="s">
        <v>37</v>
      </c>
      <c r="E12" s="16">
        <v>60</v>
      </c>
      <c r="F12" s="16"/>
      <c r="G12" s="18">
        <v>5.6</v>
      </c>
      <c r="H12" s="18">
        <v>0.32</v>
      </c>
      <c r="I12" s="18">
        <v>0.05</v>
      </c>
      <c r="J12" s="18">
        <v>1.01</v>
      </c>
    </row>
    <row r="13" spans="1:10">
      <c r="A13" s="5"/>
      <c r="B13" s="25" t="s">
        <v>38</v>
      </c>
      <c r="C13" s="16">
        <v>171</v>
      </c>
      <c r="D13" s="16" t="s">
        <v>39</v>
      </c>
      <c r="E13" s="16">
        <v>180</v>
      </c>
      <c r="F13" s="16"/>
      <c r="G13" s="18">
        <v>116.26</v>
      </c>
      <c r="H13" s="18">
        <v>4.3899999999999997</v>
      </c>
      <c r="I13" s="18">
        <v>4.3600000000000003</v>
      </c>
      <c r="J13" s="18">
        <v>14.99</v>
      </c>
    </row>
    <row r="14" spans="1:10">
      <c r="A14" s="5"/>
      <c r="B14" s="25" t="s">
        <v>40</v>
      </c>
      <c r="C14" s="16"/>
      <c r="D14" s="16" t="s">
        <v>41</v>
      </c>
      <c r="E14" s="16">
        <v>250</v>
      </c>
      <c r="F14" s="16"/>
      <c r="G14" s="18">
        <v>141</v>
      </c>
      <c r="H14" s="18">
        <v>7.14</v>
      </c>
      <c r="I14" s="18">
        <v>7.12</v>
      </c>
      <c r="J14" s="18">
        <v>10.94</v>
      </c>
    </row>
    <row r="15" spans="1:10">
      <c r="A15" s="5"/>
      <c r="B15" s="25" t="s">
        <v>33</v>
      </c>
      <c r="C15" s="16" t="s">
        <v>25</v>
      </c>
      <c r="D15" s="16" t="s">
        <v>42</v>
      </c>
      <c r="E15" s="16">
        <v>200</v>
      </c>
      <c r="F15" s="16"/>
      <c r="G15" s="18">
        <v>66</v>
      </c>
      <c r="H15" s="18">
        <v>0.46</v>
      </c>
      <c r="I15" s="18">
        <v>0</v>
      </c>
      <c r="J15" s="18">
        <v>15.36</v>
      </c>
    </row>
    <row r="16" spans="1:10">
      <c r="A16" s="5"/>
      <c r="B16" s="1" t="s">
        <v>16</v>
      </c>
      <c r="C16" s="16" t="s">
        <v>26</v>
      </c>
      <c r="D16" s="16" t="s">
        <v>27</v>
      </c>
      <c r="E16" s="16">
        <v>40</v>
      </c>
      <c r="F16" s="16"/>
      <c r="G16" s="18">
        <v>81.599999999999994</v>
      </c>
      <c r="H16" s="18">
        <v>2</v>
      </c>
      <c r="I16" s="18">
        <v>0.4</v>
      </c>
      <c r="J16" s="18">
        <v>17</v>
      </c>
    </row>
    <row r="17" spans="1:10">
      <c r="A17" s="5"/>
      <c r="B17" s="1"/>
      <c r="C17" s="16"/>
      <c r="D17" s="16"/>
      <c r="E17" s="16"/>
      <c r="F17" s="17"/>
      <c r="G17" s="18"/>
      <c r="H17" s="18"/>
      <c r="I17" s="18"/>
      <c r="J17" s="18"/>
    </row>
    <row r="18" spans="1:10">
      <c r="A18" s="5"/>
      <c r="B18" s="1"/>
      <c r="C18" s="16"/>
      <c r="D18" s="16"/>
      <c r="E18" s="16"/>
      <c r="F18" s="17"/>
      <c r="G18" s="18"/>
      <c r="H18" s="18"/>
      <c r="I18" s="18"/>
      <c r="J18" s="18"/>
    </row>
    <row r="19" spans="1:10">
      <c r="A19" s="5"/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5"/>
      <c r="B20" s="18" t="s">
        <v>23</v>
      </c>
      <c r="C20" s="18"/>
      <c r="D20" s="18"/>
      <c r="E20" s="18">
        <f>SUM(E12:E18)</f>
        <v>730</v>
      </c>
      <c r="F20" s="18"/>
      <c r="G20" s="18">
        <f>SUM(G12:G18)</f>
        <v>410.46000000000004</v>
      </c>
      <c r="H20" s="18">
        <f>SUM(H12:H18)</f>
        <v>14.31</v>
      </c>
      <c r="I20" s="18">
        <f>SUM(I12:I18)</f>
        <v>11.930000000000001</v>
      </c>
      <c r="J20" s="18">
        <f>SUM(J12:J18)</f>
        <v>59.3</v>
      </c>
    </row>
    <row r="21" spans="1:10">
      <c r="A21" s="5"/>
      <c r="B21" s="16"/>
      <c r="C21" s="16"/>
      <c r="D21" s="21"/>
      <c r="E21" s="17"/>
      <c r="F21" s="18"/>
      <c r="G21" s="18"/>
      <c r="H21" s="18"/>
      <c r="I21" s="18"/>
      <c r="J21" s="23"/>
    </row>
    <row r="22" spans="1:10" ht="15.75" thickBot="1">
      <c r="A22" s="6"/>
      <c r="B22" s="7"/>
      <c r="C22" s="7"/>
      <c r="D22" s="20"/>
      <c r="E22" s="12"/>
      <c r="F22" s="15"/>
      <c r="G22" s="15"/>
      <c r="H22" s="15"/>
      <c r="I22" s="15"/>
      <c r="J22" s="22"/>
    </row>
    <row r="23" spans="1:10">
      <c r="A23" s="5" t="s">
        <v>20</v>
      </c>
      <c r="B23" s="4" t="s">
        <v>11</v>
      </c>
      <c r="C23" s="21">
        <v>547</v>
      </c>
      <c r="D23" s="21" t="s">
        <v>28</v>
      </c>
      <c r="E23" s="21">
        <v>110</v>
      </c>
      <c r="F23" s="21"/>
      <c r="G23" s="21">
        <v>6.5</v>
      </c>
      <c r="H23" s="21">
        <v>7.2</v>
      </c>
      <c r="I23" s="21">
        <v>3.2</v>
      </c>
      <c r="J23" s="21">
        <v>102.4</v>
      </c>
    </row>
    <row r="24" spans="1:10">
      <c r="A24" s="5"/>
      <c r="B24" s="1" t="s">
        <v>12</v>
      </c>
      <c r="C24" s="21" t="s">
        <v>29</v>
      </c>
      <c r="D24" s="21" t="s">
        <v>30</v>
      </c>
      <c r="E24" s="21">
        <v>200</v>
      </c>
      <c r="F24" s="21"/>
      <c r="G24" s="21">
        <v>0.2</v>
      </c>
      <c r="H24" s="21">
        <v>0</v>
      </c>
      <c r="I24" s="21">
        <v>5</v>
      </c>
      <c r="J24" s="21">
        <v>20.9</v>
      </c>
    </row>
    <row r="25" spans="1:10" ht="15.75" thickBot="1">
      <c r="A25" s="6"/>
      <c r="B25" s="7"/>
      <c r="C25" s="21"/>
      <c r="D25" s="21"/>
      <c r="E25" s="21"/>
      <c r="F25" s="21"/>
      <c r="G25" s="21"/>
      <c r="H25" s="21"/>
      <c r="I25" s="21"/>
      <c r="J25" s="21"/>
    </row>
    <row r="26" spans="1:10">
      <c r="A26" s="5"/>
      <c r="B26" s="16" t="s">
        <v>23</v>
      </c>
      <c r="C26" s="16"/>
      <c r="D26" s="21"/>
      <c r="E26" s="17">
        <f t="shared" ref="E26:J26" si="1">SUM(E23:E25)</f>
        <v>310</v>
      </c>
      <c r="F26" s="17">
        <f t="shared" si="1"/>
        <v>0</v>
      </c>
      <c r="G26" s="17">
        <f t="shared" si="1"/>
        <v>6.7</v>
      </c>
      <c r="H26" s="17">
        <f t="shared" si="1"/>
        <v>7.2</v>
      </c>
      <c r="I26" s="17">
        <f t="shared" si="1"/>
        <v>8.1999999999999993</v>
      </c>
      <c r="J26" s="17">
        <f t="shared" si="1"/>
        <v>123.30000000000001</v>
      </c>
    </row>
    <row r="27" spans="1:10" ht="15.75" thickBot="1">
      <c r="A27" s="6"/>
      <c r="B27" s="7"/>
      <c r="C27" s="7"/>
      <c r="D27" s="20" t="s">
        <v>24</v>
      </c>
      <c r="E27" s="12">
        <f t="shared" ref="E27:J27" si="2">E7+E10+E20+E26</f>
        <v>1540</v>
      </c>
      <c r="F27" s="12">
        <f t="shared" si="2"/>
        <v>0</v>
      </c>
      <c r="G27" s="12">
        <f t="shared" si="2"/>
        <v>802.36000000000013</v>
      </c>
      <c r="H27" s="12">
        <f t="shared" si="2"/>
        <v>34.39</v>
      </c>
      <c r="I27" s="12">
        <f t="shared" si="2"/>
        <v>36.72</v>
      </c>
      <c r="J27" s="12">
        <f t="shared" si="2"/>
        <v>227.83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2024-11-11T16:33:08Z</dcterms:modified>
</cp:coreProperties>
</file>