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5" r:id="rId2"/>
  </sheets>
  <calcPr calcId="114210" refMode="R1C1"/>
</workbook>
</file>

<file path=xl/calcChain.xml><?xml version="1.0" encoding="utf-8"?>
<calcChain xmlns="http://schemas.openxmlformats.org/spreadsheetml/2006/main">
  <c r="F29" i="5"/>
  <c r="J28"/>
  <c r="I28"/>
  <c r="H28"/>
  <c r="G28"/>
  <c r="F28"/>
  <c r="E28"/>
  <c r="J20"/>
  <c r="J29"/>
  <c r="I20"/>
  <c r="H20"/>
  <c r="G20"/>
  <c r="E20"/>
  <c r="J10"/>
  <c r="I10"/>
  <c r="H10"/>
  <c r="G10"/>
  <c r="F10"/>
  <c r="E10"/>
  <c r="J7"/>
  <c r="I7"/>
  <c r="I29"/>
  <c r="H7"/>
  <c r="H29"/>
  <c r="G7"/>
  <c r="G29"/>
  <c r="E7"/>
  <c r="H20" i="3"/>
  <c r="I20"/>
  <c r="J20"/>
  <c r="E20"/>
  <c r="E28"/>
  <c r="F28"/>
  <c r="F29"/>
  <c r="G28"/>
  <c r="H28"/>
  <c r="I28"/>
  <c r="J28"/>
  <c r="F10"/>
  <c r="G10"/>
  <c r="H10"/>
  <c r="I10"/>
  <c r="J10"/>
  <c r="E10"/>
  <c r="G20"/>
  <c r="H7"/>
  <c r="I7"/>
  <c r="J7"/>
  <c r="G7"/>
  <c r="E7"/>
  <c r="E29" i="5"/>
  <c r="J29" i="3"/>
  <c r="I29"/>
  <c r="G29"/>
  <c r="H29"/>
  <c r="E29"/>
</calcChain>
</file>

<file path=xl/sharedStrings.xml><?xml version="1.0" encoding="utf-8"?>
<sst xmlns="http://schemas.openxmlformats.org/spreadsheetml/2006/main" count="104" uniqueCount="47">
  <si>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</si>
  <si>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</si>
  <si>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</si>
  <si>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</si>
  <si>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</si>
  <si>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</si>
  <si>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</si>
  <si>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</si>
  <si>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</si>
  <si>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</si>
  <si>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</si>
  <si>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</si>
  <si>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</si>
  <si>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</si>
  <si>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</si>
  <si>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</si>
  <si>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</si>
  <si>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</si>
  <si>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</si>
  <si>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</si>
  <si>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</si>
  <si>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</si>
  <si>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</si>
  <si>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</si>
  <si>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</si>
  <si>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</si>
  <si>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</si>
  <si>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</si>
  <si>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</si>
  <si>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</si>
  <si>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</si>
  <si>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</si>
  <si>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</si>
  <si>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</si>
  <si>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</si>
  <si>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>Макароны отварные с сыром</t>
  </si>
  <si>
    <t>513\514</t>
  </si>
  <si>
    <t>Кофейный напиток с молоком</t>
  </si>
  <si>
    <t>Бутерброд с маслом</t>
  </si>
  <si>
    <t>Мандарин</t>
  </si>
  <si>
    <t>Салат из свеклы с сыром</t>
  </si>
  <si>
    <t>Рассольник ленинградский, с мясом и со сметаной</t>
  </si>
  <si>
    <t>Рис отварной</t>
  </si>
  <si>
    <t>Гуляш</t>
  </si>
  <si>
    <t>Компот из свежих плодов</t>
  </si>
  <si>
    <t>Омлет с зеленым горошком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</si>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</sst>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workbookViewId="0">
      <selection activeCell="E18" sqref="E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26</v>
      </c>
      <c r="I1" t="s">
        <v>1</v>
      </c>
      <c r="J1" s="14">
        <v>45588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150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380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40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150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130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60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180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600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400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1480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27</v>
      </c>
      <c r="C1" s="27"/>
      <c r="D1" s="28"/>
      <c r="E1" t="s">
        <v>21</v>
      </c>
      <c r="F1" s="15" t="s">
        <v>34</v>
      </c>
      <c r="I1" t="s">
        <v>1</v>
      </c>
      <c r="J1" s="14">
        <v>45630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206</v>
      </c>
      <c r="D4" s="22" t="s">
        <v>35</v>
      </c>
      <c r="E4" s="22">
        <v>180</v>
      </c>
      <c r="F4" s="17"/>
      <c r="G4" s="17">
        <v>218</v>
      </c>
      <c r="H4" s="17">
        <v>3.29</v>
      </c>
      <c r="I4" s="17">
        <v>10.01</v>
      </c>
      <c r="J4" s="17">
        <v>22.71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111</v>
      </c>
      <c r="H5" s="17">
        <v>4.53</v>
      </c>
      <c r="I5" s="17">
        <v>4.8600000000000003</v>
      </c>
      <c r="J5" s="17">
        <v>13.01</v>
      </c>
    </row>
    <row r="6" spans="1:10" ht="15.75" thickBot="1">
      <c r="A6" s="5"/>
      <c r="B6" s="1" t="s">
        <v>22</v>
      </c>
      <c r="C6" s="22">
        <v>1</v>
      </c>
      <c r="D6" s="22" t="s">
        <v>38</v>
      </c>
      <c r="E6" s="22">
        <v>50</v>
      </c>
      <c r="F6" s="17"/>
      <c r="G6" s="17">
        <v>102</v>
      </c>
      <c r="H6" s="17">
        <v>2.3199999999999998</v>
      </c>
      <c r="I6" s="17">
        <v>3.81</v>
      </c>
      <c r="J6" s="17">
        <v>14.82</v>
      </c>
    </row>
    <row r="7" spans="1:10">
      <c r="A7" s="5"/>
      <c r="B7" s="2" t="s">
        <v>28</v>
      </c>
      <c r="C7" s="2"/>
      <c r="D7" s="21"/>
      <c r="E7" s="21">
        <f>SUM(E4:E6)</f>
        <v>430</v>
      </c>
      <c r="F7" s="21"/>
      <c r="G7" s="16">
        <f>SUM(G4:G6)</f>
        <v>431</v>
      </c>
      <c r="H7" s="16">
        <f>SUM(H4:H6)</f>
        <v>10.14</v>
      </c>
      <c r="I7" s="16">
        <f>SUM(I4:I6)</f>
        <v>18.68</v>
      </c>
      <c r="J7" s="16">
        <f>SUM(J4:J6)</f>
        <v>50.54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1"/>
      <c r="G9" s="21">
        <v>36</v>
      </c>
      <c r="H9" s="17">
        <v>0.76</v>
      </c>
      <c r="I9" s="17">
        <v>0.19</v>
      </c>
      <c r="J9" s="17">
        <v>7.13</v>
      </c>
    </row>
    <row r="10" spans="1:10" ht="15.75" thickBot="1">
      <c r="A10" s="5"/>
      <c r="B10" s="2" t="s">
        <v>28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36</v>
      </c>
      <c r="H10" s="21">
        <f t="shared" si="0"/>
        <v>0.76</v>
      </c>
      <c r="I10" s="21">
        <f t="shared" si="0"/>
        <v>0.19</v>
      </c>
      <c r="J10" s="21">
        <f t="shared" si="0"/>
        <v>7.13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58</v>
      </c>
      <c r="D12" s="18" t="s">
        <v>40</v>
      </c>
      <c r="E12" s="18">
        <v>60</v>
      </c>
      <c r="F12" s="20"/>
      <c r="G12" s="20">
        <v>21.25</v>
      </c>
      <c r="H12" s="20">
        <v>0.36</v>
      </c>
      <c r="I12" s="20">
        <v>1.28</v>
      </c>
      <c r="J12" s="20">
        <v>2.1800000000000002</v>
      </c>
    </row>
    <row r="13" spans="1:10">
      <c r="A13" s="5"/>
      <c r="B13" s="1" t="s">
        <v>16</v>
      </c>
      <c r="C13" s="18">
        <v>139</v>
      </c>
      <c r="D13" s="18" t="s">
        <v>41</v>
      </c>
      <c r="E13" s="18">
        <v>200</v>
      </c>
      <c r="F13" s="20"/>
      <c r="G13" s="20">
        <v>87.08</v>
      </c>
      <c r="H13" s="20">
        <v>2.46</v>
      </c>
      <c r="I13" s="20">
        <v>3.6</v>
      </c>
      <c r="J13" s="20">
        <v>12.57</v>
      </c>
    </row>
    <row r="14" spans="1:10">
      <c r="A14" s="5"/>
      <c r="B14" s="1" t="s">
        <v>18</v>
      </c>
      <c r="C14" s="18">
        <v>419</v>
      </c>
      <c r="D14" s="18" t="s">
        <v>42</v>
      </c>
      <c r="E14" s="18">
        <v>150</v>
      </c>
      <c r="F14" s="20"/>
      <c r="G14" s="20">
        <v>140</v>
      </c>
      <c r="H14" s="20">
        <v>2.4300000000000002</v>
      </c>
      <c r="I14" s="20">
        <v>3.58</v>
      </c>
      <c r="J14" s="20">
        <v>24.45</v>
      </c>
    </row>
    <row r="15" spans="1:10">
      <c r="A15" s="5"/>
      <c r="B15" s="1" t="s">
        <v>17</v>
      </c>
      <c r="C15" s="18">
        <v>373</v>
      </c>
      <c r="D15" s="18" t="s">
        <v>43</v>
      </c>
      <c r="E15" s="18">
        <v>70</v>
      </c>
      <c r="F15" s="20"/>
      <c r="G15" s="20">
        <v>123.6</v>
      </c>
      <c r="H15" s="20">
        <v>4.5</v>
      </c>
      <c r="I15" s="20">
        <v>5.7</v>
      </c>
      <c r="J15" s="20">
        <v>1.85</v>
      </c>
    </row>
    <row r="16" spans="1:10">
      <c r="A16" s="5"/>
      <c r="B16" s="1" t="s">
        <v>12</v>
      </c>
      <c r="C16" s="18">
        <v>526</v>
      </c>
      <c r="D16" s="18" t="s">
        <v>44</v>
      </c>
      <c r="E16" s="18">
        <v>200</v>
      </c>
      <c r="F16" s="20"/>
      <c r="G16" s="20">
        <v>38</v>
      </c>
      <c r="H16" s="20">
        <v>0.12</v>
      </c>
      <c r="I16" s="20">
        <v>0.12</v>
      </c>
      <c r="J16" s="20">
        <v>8.93</v>
      </c>
    </row>
    <row r="17" spans="1:10">
      <c r="A17" s="5"/>
      <c r="B17" s="1" t="s">
        <v>20</v>
      </c>
      <c r="C17" s="18" t="s">
        <v>30</v>
      </c>
      <c r="D17" s="18" t="s">
        <v>31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28</v>
      </c>
      <c r="C20" s="18"/>
      <c r="D20" s="19"/>
      <c r="E20" s="19">
        <f>SUM(E12:E19)</f>
        <v>720</v>
      </c>
      <c r="F20" s="19"/>
      <c r="G20" s="19">
        <f>SUM(G12:G19)</f>
        <v>491.53</v>
      </c>
      <c r="H20" s="19">
        <f>SUM(H12:H19)</f>
        <v>11.87</v>
      </c>
      <c r="I20" s="19">
        <f>SUM(I12:I19)</f>
        <v>14.68</v>
      </c>
      <c r="J20" s="19">
        <f>SUM(J12:J19)</f>
        <v>66.98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 ht="15.75" thickBot="1">
      <c r="A23" s="5" t="s">
        <v>25</v>
      </c>
      <c r="B23" s="4" t="s">
        <v>11</v>
      </c>
      <c r="C23" s="17">
        <v>308</v>
      </c>
      <c r="D23" s="17" t="s">
        <v>45</v>
      </c>
      <c r="E23" s="17">
        <v>200</v>
      </c>
      <c r="F23" s="17"/>
      <c r="G23" s="17">
        <v>235.71</v>
      </c>
      <c r="H23" s="17">
        <v>13.14</v>
      </c>
      <c r="I23" s="17">
        <v>17.399999999999999</v>
      </c>
      <c r="J23" s="17">
        <v>7.41</v>
      </c>
    </row>
    <row r="24" spans="1:10" ht="15.75" thickBot="1">
      <c r="A24" s="5"/>
      <c r="B24" s="1" t="s">
        <v>12</v>
      </c>
      <c r="C24" s="17" t="s">
        <v>32</v>
      </c>
      <c r="D24" s="17" t="s">
        <v>33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46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28</v>
      </c>
      <c r="C28" s="18"/>
      <c r="D28" s="23"/>
      <c r="E28" s="19">
        <f t="shared" ref="E28:J28" si="1">SUM(E23:E27)</f>
        <v>420</v>
      </c>
      <c r="F28" s="19">
        <f t="shared" si="1"/>
        <v>0</v>
      </c>
      <c r="G28" s="19">
        <f t="shared" si="1"/>
        <v>418.98</v>
      </c>
      <c r="H28" s="19">
        <f t="shared" si="1"/>
        <v>14.74</v>
      </c>
      <c r="I28" s="19">
        <f t="shared" si="1"/>
        <v>19.549999999999997</v>
      </c>
      <c r="J28" s="19">
        <f t="shared" si="1"/>
        <v>51.92</v>
      </c>
    </row>
    <row r="29" spans="1:10" ht="15.75" thickBot="1">
      <c r="A29" s="6"/>
      <c r="B29" s="7"/>
      <c r="C29" s="7"/>
      <c r="D29" s="22" t="s">
        <v>29</v>
      </c>
      <c r="E29" s="13">
        <f t="shared" ref="E29:J29" si="2">E7+E10+E20+E28</f>
        <v>1670</v>
      </c>
      <c r="F29" s="13">
        <f t="shared" si="2"/>
        <v>0</v>
      </c>
      <c r="G29" s="13">
        <f t="shared" si="2"/>
        <v>1377.51</v>
      </c>
      <c r="H29" s="13">
        <f t="shared" si="2"/>
        <v>37.51</v>
      </c>
      <c r="I29" s="13">
        <f t="shared" si="2"/>
        <v>53.099999999999994</v>
      </c>
      <c r="J29" s="13">
        <f t="shared" si="2"/>
        <v>176.57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2024-12-02T13:58:47Z</dcterms:modified>
</cp:coreProperties>
</file>