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6" windowHeight="11160"/>
  </bookViews>
  <sheets>
    <sheet name="ясли" sheetId="3" r:id="rId1"/>
    <sheet name="сад" sheetId="5" r:id="rId2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9" i="5"/>
  <c r="J28"/>
  <c r="I28"/>
  <c r="H28"/>
  <c r="G28"/>
  <c r="F28"/>
  <c r="E28"/>
  <c r="J20"/>
  <c r="J29" s="1"/>
  <c r="I20"/>
  <c r="H20"/>
  <c r="G20"/>
  <c r="E20"/>
  <c r="J10"/>
  <c r="I10"/>
  <c r="H10"/>
  <c r="G10"/>
  <c r="F10"/>
  <c r="E10"/>
  <c r="J7"/>
  <c r="I7"/>
  <c r="I29" s="1"/>
  <c r="H7"/>
  <c r="H29" s="1"/>
  <c r="G7"/>
  <c r="G29" s="1"/>
  <c r="E7"/>
  <c r="H20" i="3"/>
  <c r="I20"/>
  <c r="J20"/>
  <c r="E20"/>
  <c r="E28"/>
  <c r="F28"/>
  <c r="F29"/>
  <c r="G28"/>
  <c r="H28"/>
  <c r="I28"/>
  <c r="J28"/>
  <c r="F10"/>
  <c r="G10"/>
  <c r="H10"/>
  <c r="I10"/>
  <c r="J10"/>
  <c r="E10"/>
  <c r="G20"/>
  <c r="H7"/>
  <c r="I7"/>
  <c r="J7"/>
  <c r="G7"/>
  <c r="E7"/>
  <c r="E29" i="5" l="1"/>
  <c r="J29" i="3"/>
  <c r="I29"/>
  <c r="G29"/>
  <c r="H29"/>
  <c r="E29"/>
</calcChain>
</file>

<file path=xl/sharedStrings.xml><?xml version="1.0" encoding="utf-8"?>
<sst xmlns="http://schemas.openxmlformats.org/spreadsheetml/2006/main" count="104" uniqueCount="47">
  <si>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</si>
  <si>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</si>
  <si>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</si>
  <si>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</si>
  <si>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</si>
  <si>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</si>
  <si>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</si>
  <si>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</si>
  <si>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</si>
  <si>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</si>
  <si>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</si>
  <si>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</si>
  <si>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</si>
  <si>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</si>
  <si>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</si>
  <si>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</si>
  <si>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</si>
  <si>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</si>
  <si>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</si>
  <si>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</si>
  <si>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</si>
  <si>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</si>
  <si>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</si>
  <si>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</si>
  <si>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</si>
  <si>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полдник</t>
  </si>
  <si>
    <t>ДОШКОЛЬНЫЕ ГРУППЫ с 1до 3 лет</t>
  </si>
  <si>
    <t xml:space="preserve">   МКОУ "Коткозерская средняя общеобразовательная школа" </t>
  </si>
  <si>
    <t>Итого за прием пищи:</t>
  </si>
  <si>
    <t>Всего за день:</t>
  </si>
  <si>
    <t>10.1</t>
  </si>
  <si>
    <t>Хлеб ржаной</t>
  </si>
  <si>
    <t>501\502</t>
  </si>
  <si>
    <t>Чай с сахаром</t>
  </si>
  <si>
    <t>ДОШКОЛЬНЫЕ ГРУППЫ с 3 до 7 лет</t>
  </si>
  <si>
    <t>Макароны отварные с сыром</t>
  </si>
  <si>
    <t>513\514</t>
  </si>
  <si>
    <t>Кофейный напиток с молоком</t>
  </si>
  <si>
    <t>Бутерброд с маслом</t>
  </si>
  <si>
    <t>Мандарин</t>
  </si>
  <si>
    <t>Салат из свеклы с сыром</t>
  </si>
  <si>
    <t>Рассольник ленинградский, с мясом и со сметаной</t>
  </si>
  <si>
    <t>Рис отварной</t>
  </si>
  <si>
    <t>Гуляш</t>
  </si>
  <si>
    <t>Компот из свежих плодов</t>
  </si>
  <si>
    <t>Омлет с зеленым горошком</t>
  </si>
  <si>
    <t xml:space="preserve">пряник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</si>
</sst>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9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6" t="s">
        <v>27</v>
      </c>
      <c r="C1" s="27"/>
      <c r="D1" s="28"/>
      <c r="E1" t="s">
        <v>21</v>
      </c>
      <c r="F1" s="15" t="s">
        <v>26</v>
      </c>
      <c r="I1" t="s">
        <v>1</v>
      </c>
      <c r="J1" s="14">
        <v>45805</v>
      </c>
    </row>
    <row r="2" spans="1:10" ht="7.5" customHeight="1" thickBot="1"/>
    <row r="3" spans="1:10" ht="15" thickBot="1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" thickBot="1">
      <c r="A4" s="3" t="s">
        <v>10</v>
      </c>
      <c r="B4" s="4" t="s">
        <v>11</v>
      </c>
      <c r="C4" s="22">
        <v>206</v>
      </c>
      <c r="D4" s="22" t="s">
        <v>35</v>
      </c>
      <c r="E4" s="22">
        <v>150</v>
      </c>
      <c r="F4" s="17"/>
      <c r="G4" s="17">
        <v>218</v>
      </c>
      <c r="H4" s="17">
        <v>3.29</v>
      </c>
      <c r="I4" s="17">
        <v>10.01</v>
      </c>
      <c r="J4" s="17">
        <v>22.71</v>
      </c>
    </row>
    <row r="5" spans="1:10" ht="15" thickBot="1">
      <c r="A5" s="5"/>
      <c r="B5" s="1" t="s">
        <v>12</v>
      </c>
      <c r="C5" s="22" t="s">
        <v>36</v>
      </c>
      <c r="D5" s="22" t="s">
        <v>37</v>
      </c>
      <c r="E5" s="22">
        <v>180</v>
      </c>
      <c r="F5" s="17"/>
      <c r="G5" s="17">
        <v>111</v>
      </c>
      <c r="H5" s="17">
        <v>4.53</v>
      </c>
      <c r="I5" s="17">
        <v>4.8600000000000003</v>
      </c>
      <c r="J5" s="17">
        <v>13.01</v>
      </c>
    </row>
    <row r="6" spans="1:10" ht="15" thickBot="1">
      <c r="A6" s="5"/>
      <c r="B6" s="1" t="s">
        <v>22</v>
      </c>
      <c r="C6" s="22">
        <v>1</v>
      </c>
      <c r="D6" s="22" t="s">
        <v>38</v>
      </c>
      <c r="E6" s="22">
        <v>50</v>
      </c>
      <c r="F6" s="17"/>
      <c r="G6" s="17">
        <v>102</v>
      </c>
      <c r="H6" s="17">
        <v>2.3199999999999998</v>
      </c>
      <c r="I6" s="17">
        <v>3.81</v>
      </c>
      <c r="J6" s="17">
        <v>14.82</v>
      </c>
    </row>
    <row r="7" spans="1:10">
      <c r="A7" s="5"/>
      <c r="B7" s="2" t="s">
        <v>28</v>
      </c>
      <c r="C7" s="2"/>
      <c r="D7" s="21"/>
      <c r="E7" s="21">
        <f>SUM(E4:E6)</f>
        <v>380</v>
      </c>
      <c r="F7" s="21"/>
      <c r="G7" s="16">
        <f>SUM(G4:G6)</f>
        <v>431</v>
      </c>
      <c r="H7" s="16">
        <f t="shared" ref="H7:J7" si="0">SUM(H4:H6)</f>
        <v>10.14</v>
      </c>
      <c r="I7" s="16">
        <f t="shared" si="0"/>
        <v>18.68</v>
      </c>
      <c r="J7" s="16">
        <f t="shared" si="0"/>
        <v>50.54</v>
      </c>
    </row>
    <row r="8" spans="1:10" ht="15" thickBot="1">
      <c r="A8" s="6"/>
      <c r="B8" s="7"/>
      <c r="C8" s="7"/>
      <c r="D8" s="22"/>
      <c r="E8" s="13"/>
      <c r="F8" s="17"/>
      <c r="G8" s="17"/>
      <c r="H8" s="17"/>
      <c r="I8" s="17"/>
      <c r="J8" s="24"/>
    </row>
    <row r="9" spans="1:10" ht="15" thickBot="1">
      <c r="A9" s="3" t="s">
        <v>13</v>
      </c>
      <c r="B9" s="9" t="s">
        <v>19</v>
      </c>
      <c r="C9" s="22">
        <v>118</v>
      </c>
      <c r="D9" s="22" t="s">
        <v>39</v>
      </c>
      <c r="E9" s="22">
        <v>100</v>
      </c>
      <c r="F9" s="21"/>
      <c r="G9" s="21">
        <v>36</v>
      </c>
      <c r="H9" s="17">
        <v>0.76</v>
      </c>
      <c r="I9" s="17">
        <v>0.19</v>
      </c>
      <c r="J9" s="17">
        <v>7.13</v>
      </c>
    </row>
    <row r="10" spans="1:10" ht="15" thickBot="1">
      <c r="A10" s="5"/>
      <c r="B10" s="2" t="s">
        <v>28</v>
      </c>
      <c r="C10" s="22"/>
      <c r="D10" s="22"/>
      <c r="E10" s="22">
        <f>SUM(E9)</f>
        <v>100</v>
      </c>
      <c r="F10" s="21">
        <f t="shared" ref="F10:J10" si="1">SUM(F9)</f>
        <v>0</v>
      </c>
      <c r="G10" s="21">
        <f t="shared" si="1"/>
        <v>36</v>
      </c>
      <c r="H10" s="21">
        <f t="shared" si="1"/>
        <v>0.76</v>
      </c>
      <c r="I10" s="21">
        <f t="shared" si="1"/>
        <v>0.19</v>
      </c>
      <c r="J10" s="21">
        <f t="shared" si="1"/>
        <v>7.13</v>
      </c>
    </row>
    <row r="11" spans="1:10" ht="15" thickBot="1">
      <c r="A11" s="6"/>
      <c r="B11" s="7"/>
      <c r="C11" s="7"/>
      <c r="D11" s="22"/>
      <c r="E11" s="13"/>
      <c r="F11" s="17"/>
      <c r="G11" s="17"/>
      <c r="H11" s="17"/>
      <c r="I11" s="17"/>
      <c r="J11" s="24"/>
    </row>
    <row r="12" spans="1:10">
      <c r="A12" s="5" t="s">
        <v>14</v>
      </c>
      <c r="B12" s="8" t="s">
        <v>15</v>
      </c>
      <c r="C12" s="18">
        <v>58</v>
      </c>
      <c r="D12" s="18" t="s">
        <v>40</v>
      </c>
      <c r="E12" s="18">
        <v>40</v>
      </c>
      <c r="F12" s="20"/>
      <c r="G12" s="20">
        <v>21.25</v>
      </c>
      <c r="H12" s="20">
        <v>0.36</v>
      </c>
      <c r="I12" s="20">
        <v>1.28</v>
      </c>
      <c r="J12" s="20">
        <v>2.1800000000000002</v>
      </c>
    </row>
    <row r="13" spans="1:10">
      <c r="A13" s="5"/>
      <c r="B13" s="1" t="s">
        <v>16</v>
      </c>
      <c r="C13" s="18">
        <v>139</v>
      </c>
      <c r="D13" s="18" t="s">
        <v>41</v>
      </c>
      <c r="E13" s="18">
        <v>150</v>
      </c>
      <c r="F13" s="20"/>
      <c r="G13" s="20">
        <v>87.08</v>
      </c>
      <c r="H13" s="20">
        <v>2.46</v>
      </c>
      <c r="I13" s="20">
        <v>3.6</v>
      </c>
      <c r="J13" s="20">
        <v>12.57</v>
      </c>
    </row>
    <row r="14" spans="1:10">
      <c r="A14" s="5"/>
      <c r="B14" s="1" t="s">
        <v>18</v>
      </c>
      <c r="C14" s="18">
        <v>419</v>
      </c>
      <c r="D14" s="18" t="s">
        <v>42</v>
      </c>
      <c r="E14" s="18">
        <v>130</v>
      </c>
      <c r="F14" s="20"/>
      <c r="G14" s="20">
        <v>140</v>
      </c>
      <c r="H14" s="20">
        <v>2.4300000000000002</v>
      </c>
      <c r="I14" s="20">
        <v>3.58</v>
      </c>
      <c r="J14" s="20">
        <v>24.45</v>
      </c>
    </row>
    <row r="15" spans="1:10">
      <c r="A15" s="5"/>
      <c r="B15" s="1" t="s">
        <v>17</v>
      </c>
      <c r="C15" s="18">
        <v>373</v>
      </c>
      <c r="D15" s="18" t="s">
        <v>43</v>
      </c>
      <c r="E15" s="18">
        <v>60</v>
      </c>
      <c r="F15" s="20"/>
      <c r="G15" s="20">
        <v>123.6</v>
      </c>
      <c r="H15" s="20">
        <v>4.5</v>
      </c>
      <c r="I15" s="20">
        <v>5.7</v>
      </c>
      <c r="J15" s="20">
        <v>1.85</v>
      </c>
    </row>
    <row r="16" spans="1:10">
      <c r="A16" s="5"/>
      <c r="B16" s="1" t="s">
        <v>12</v>
      </c>
      <c r="C16" s="18">
        <v>526</v>
      </c>
      <c r="D16" s="18" t="s">
        <v>44</v>
      </c>
      <c r="E16" s="18">
        <v>180</v>
      </c>
      <c r="F16" s="20"/>
      <c r="G16" s="20">
        <v>38</v>
      </c>
      <c r="H16" s="20">
        <v>0.12</v>
      </c>
      <c r="I16" s="20">
        <v>0.12</v>
      </c>
      <c r="J16" s="20">
        <v>8.93</v>
      </c>
    </row>
    <row r="17" spans="1:10">
      <c r="A17" s="5"/>
      <c r="B17" s="1" t="s">
        <v>20</v>
      </c>
      <c r="C17" s="18" t="s">
        <v>30</v>
      </c>
      <c r="D17" s="18" t="s">
        <v>31</v>
      </c>
      <c r="E17" s="18">
        <v>40</v>
      </c>
      <c r="F17" s="19"/>
      <c r="G17" s="20">
        <v>81.599999999999994</v>
      </c>
      <c r="H17" s="20">
        <v>2</v>
      </c>
      <c r="I17" s="20">
        <v>0.4</v>
      </c>
      <c r="J17" s="20">
        <v>17</v>
      </c>
    </row>
    <row r="18" spans="1:10">
      <c r="A18" s="5"/>
      <c r="B18" s="1"/>
      <c r="C18" s="18"/>
      <c r="D18" s="18"/>
      <c r="E18" s="18"/>
      <c r="F18" s="19"/>
      <c r="G18" s="20"/>
      <c r="H18" s="20"/>
      <c r="I18" s="20"/>
      <c r="J18" s="20"/>
    </row>
    <row r="19" spans="1:10">
      <c r="A19" s="5"/>
      <c r="B19" s="1"/>
      <c r="C19" s="18"/>
      <c r="D19" s="18"/>
      <c r="E19" s="18"/>
      <c r="F19" s="19"/>
      <c r="G19" s="20"/>
      <c r="H19" s="20"/>
      <c r="I19" s="20"/>
      <c r="J19" s="20"/>
    </row>
    <row r="20" spans="1:10">
      <c r="A20" s="5"/>
      <c r="B20" s="18" t="s">
        <v>28</v>
      </c>
      <c r="C20" s="18"/>
      <c r="D20" s="19"/>
      <c r="E20" s="19">
        <f>SUM(E12:E19)</f>
        <v>600</v>
      </c>
      <c r="F20" s="19"/>
      <c r="G20" s="19">
        <f t="shared" ref="G20:J20" si="2">SUM(G12:G19)</f>
        <v>491.53</v>
      </c>
      <c r="H20" s="19">
        <f t="shared" si="2"/>
        <v>11.87</v>
      </c>
      <c r="I20" s="19">
        <f t="shared" si="2"/>
        <v>14.68</v>
      </c>
      <c r="J20" s="19">
        <f t="shared" si="2"/>
        <v>66.98</v>
      </c>
    </row>
    <row r="21" spans="1:10">
      <c r="A21" s="5"/>
      <c r="B21" s="18"/>
      <c r="C21" s="18"/>
      <c r="D21" s="23"/>
      <c r="E21" s="19"/>
      <c r="F21" s="20"/>
      <c r="G21" s="20"/>
      <c r="H21" s="20"/>
      <c r="I21" s="20"/>
      <c r="J21" s="25"/>
    </row>
    <row r="22" spans="1:10" ht="15" thickBot="1">
      <c r="A22" s="6"/>
      <c r="B22" s="7"/>
      <c r="C22" s="7"/>
      <c r="D22" s="22"/>
      <c r="E22" s="13"/>
      <c r="F22" s="17"/>
      <c r="G22" s="17"/>
      <c r="H22" s="17"/>
      <c r="I22" s="17"/>
      <c r="J22" s="24"/>
    </row>
    <row r="23" spans="1:10" ht="15" thickBot="1">
      <c r="A23" s="5" t="s">
        <v>25</v>
      </c>
      <c r="B23" s="4" t="s">
        <v>11</v>
      </c>
      <c r="C23" s="17">
        <v>308</v>
      </c>
      <c r="D23" s="17" t="s">
        <v>45</v>
      </c>
      <c r="E23" s="17">
        <v>200</v>
      </c>
      <c r="F23" s="17"/>
      <c r="G23" s="17">
        <v>235.71</v>
      </c>
      <c r="H23" s="17">
        <v>13.14</v>
      </c>
      <c r="I23" s="17">
        <v>17.399999999999999</v>
      </c>
      <c r="J23" s="17">
        <v>7.41</v>
      </c>
    </row>
    <row r="24" spans="1:10" ht="15" thickBot="1">
      <c r="A24" s="5"/>
      <c r="B24" s="1" t="s">
        <v>12</v>
      </c>
      <c r="C24" s="17" t="s">
        <v>32</v>
      </c>
      <c r="D24" s="17" t="s">
        <v>33</v>
      </c>
      <c r="E24" s="17">
        <v>180</v>
      </c>
      <c r="F24" s="17"/>
      <c r="G24" s="17">
        <v>25</v>
      </c>
      <c r="H24" s="17">
        <v>0</v>
      </c>
      <c r="I24" s="17">
        <v>0</v>
      </c>
      <c r="J24" s="17">
        <v>6.01</v>
      </c>
    </row>
    <row r="25" spans="1:10" ht="15" thickBot="1">
      <c r="A25" s="5"/>
      <c r="B25" s="18"/>
      <c r="C25" s="17">
        <v>183</v>
      </c>
      <c r="D25" s="17" t="s">
        <v>46</v>
      </c>
      <c r="E25" s="17">
        <v>20</v>
      </c>
      <c r="F25" s="17"/>
      <c r="G25" s="17">
        <v>158.27000000000001</v>
      </c>
      <c r="H25" s="17">
        <v>1.6</v>
      </c>
      <c r="I25" s="17">
        <v>2.15</v>
      </c>
      <c r="J25" s="17">
        <v>38.5</v>
      </c>
    </row>
    <row r="26" spans="1:10" ht="15" thickBot="1">
      <c r="A26" s="5"/>
      <c r="B26" s="18"/>
      <c r="C26" s="17"/>
      <c r="D26" s="17"/>
      <c r="E26" s="17"/>
      <c r="F26" s="17"/>
      <c r="G26" s="17"/>
      <c r="H26" s="17"/>
      <c r="I26" s="17"/>
      <c r="J26" s="17"/>
    </row>
    <row r="27" spans="1:10" ht="15" thickBot="1">
      <c r="A27" s="6"/>
      <c r="B27" s="7"/>
      <c r="C27" s="18"/>
      <c r="D27" s="18"/>
      <c r="E27" s="18"/>
      <c r="F27" s="23"/>
      <c r="G27" s="17"/>
      <c r="H27" s="17"/>
      <c r="I27" s="17"/>
      <c r="J27" s="17"/>
    </row>
    <row r="28" spans="1:10">
      <c r="A28" s="5"/>
      <c r="B28" s="18" t="s">
        <v>28</v>
      </c>
      <c r="C28" s="18"/>
      <c r="D28" s="23"/>
      <c r="E28" s="19">
        <f>SUM(E23:E27)</f>
        <v>400</v>
      </c>
      <c r="F28" s="19">
        <f t="shared" ref="F28:J28" si="3">SUM(F23:F27)</f>
        <v>0</v>
      </c>
      <c r="G28" s="19">
        <f t="shared" si="3"/>
        <v>418.98</v>
      </c>
      <c r="H28" s="19">
        <f t="shared" si="3"/>
        <v>14.74</v>
      </c>
      <c r="I28" s="19">
        <f t="shared" si="3"/>
        <v>19.549999999999997</v>
      </c>
      <c r="J28" s="19">
        <f t="shared" si="3"/>
        <v>51.92</v>
      </c>
    </row>
    <row r="29" spans="1:10" ht="15" thickBot="1">
      <c r="A29" s="6"/>
      <c r="B29" s="7"/>
      <c r="C29" s="7"/>
      <c r="D29" s="22" t="s">
        <v>29</v>
      </c>
      <c r="E29" s="13">
        <f>E7+E10+E20+E28</f>
        <v>1480</v>
      </c>
      <c r="F29" s="13">
        <f t="shared" ref="F29:J29" si="4">F7+F10+F20+F28</f>
        <v>0</v>
      </c>
      <c r="G29" s="13">
        <f t="shared" si="4"/>
        <v>1377.51</v>
      </c>
      <c r="H29" s="13">
        <f t="shared" si="4"/>
        <v>37.51</v>
      </c>
      <c r="I29" s="13">
        <f t="shared" si="4"/>
        <v>53.099999999999994</v>
      </c>
      <c r="J29" s="13">
        <f t="shared" si="4"/>
        <v>176.57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9"/>
  <sheetViews>
    <sheetView showGridLines="0" showRowColHeaders="0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6" t="s">
        <v>27</v>
      </c>
      <c r="C1" s="27"/>
      <c r="D1" s="28"/>
      <c r="E1" t="s">
        <v>21</v>
      </c>
      <c r="F1" s="15" t="s">
        <v>34</v>
      </c>
      <c r="I1" t="s">
        <v>1</v>
      </c>
      <c r="J1" s="14">
        <v>45805</v>
      </c>
    </row>
    <row r="2" spans="1:10" ht="7.5" customHeight="1" thickBot="1"/>
    <row r="3" spans="1:10" ht="15" thickBot="1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" thickBot="1">
      <c r="A4" s="3" t="s">
        <v>10</v>
      </c>
      <c r="B4" s="4" t="s">
        <v>11</v>
      </c>
      <c r="C4" s="22">
        <v>206</v>
      </c>
      <c r="D4" s="22" t="s">
        <v>35</v>
      </c>
      <c r="E4" s="22">
        <v>180</v>
      </c>
      <c r="F4" s="17"/>
      <c r="G4" s="17">
        <v>218</v>
      </c>
      <c r="H4" s="17">
        <v>3.29</v>
      </c>
      <c r="I4" s="17">
        <v>10.01</v>
      </c>
      <c r="J4" s="17">
        <v>22.71</v>
      </c>
    </row>
    <row r="5" spans="1:10" ht="15" thickBot="1">
      <c r="A5" s="5"/>
      <c r="B5" s="1" t="s">
        <v>12</v>
      </c>
      <c r="C5" s="22" t="s">
        <v>36</v>
      </c>
      <c r="D5" s="22" t="s">
        <v>37</v>
      </c>
      <c r="E5" s="22">
        <v>200</v>
      </c>
      <c r="F5" s="17"/>
      <c r="G5" s="17">
        <v>111</v>
      </c>
      <c r="H5" s="17">
        <v>4.53</v>
      </c>
      <c r="I5" s="17">
        <v>4.8600000000000003</v>
      </c>
      <c r="J5" s="17">
        <v>13.01</v>
      </c>
    </row>
    <row r="6" spans="1:10" ht="15" thickBot="1">
      <c r="A6" s="5"/>
      <c r="B6" s="1" t="s">
        <v>22</v>
      </c>
      <c r="C6" s="22">
        <v>1</v>
      </c>
      <c r="D6" s="22" t="s">
        <v>38</v>
      </c>
      <c r="E6" s="22">
        <v>50</v>
      </c>
      <c r="F6" s="17"/>
      <c r="G6" s="17">
        <v>102</v>
      </c>
      <c r="H6" s="17">
        <v>2.3199999999999998</v>
      </c>
      <c r="I6" s="17">
        <v>3.81</v>
      </c>
      <c r="J6" s="17">
        <v>14.82</v>
      </c>
    </row>
    <row r="7" spans="1:10">
      <c r="A7" s="5"/>
      <c r="B7" s="2" t="s">
        <v>28</v>
      </c>
      <c r="C7" s="2"/>
      <c r="D7" s="21"/>
      <c r="E7" s="21">
        <f>SUM(E4:E6)</f>
        <v>430</v>
      </c>
      <c r="F7" s="21"/>
      <c r="G7" s="16">
        <f>SUM(G4:G6)</f>
        <v>431</v>
      </c>
      <c r="H7" s="16">
        <f t="shared" ref="H7:J7" si="0">SUM(H4:H6)</f>
        <v>10.14</v>
      </c>
      <c r="I7" s="16">
        <f t="shared" si="0"/>
        <v>18.68</v>
      </c>
      <c r="J7" s="16">
        <f t="shared" si="0"/>
        <v>50.54</v>
      </c>
    </row>
    <row r="8" spans="1:10" ht="15" thickBot="1">
      <c r="A8" s="6"/>
      <c r="B8" s="7"/>
      <c r="C8" s="7"/>
      <c r="D8" s="22"/>
      <c r="E8" s="13"/>
      <c r="F8" s="17"/>
      <c r="G8" s="17"/>
      <c r="H8" s="17"/>
      <c r="I8" s="17"/>
      <c r="J8" s="24"/>
    </row>
    <row r="9" spans="1:10" ht="15" thickBot="1">
      <c r="A9" s="3" t="s">
        <v>13</v>
      </c>
      <c r="B9" s="9" t="s">
        <v>19</v>
      </c>
      <c r="C9" s="22">
        <v>118</v>
      </c>
      <c r="D9" s="22" t="s">
        <v>39</v>
      </c>
      <c r="E9" s="22">
        <v>100</v>
      </c>
      <c r="F9" s="21"/>
      <c r="G9" s="21">
        <v>36</v>
      </c>
      <c r="H9" s="17">
        <v>0.76</v>
      </c>
      <c r="I9" s="17">
        <v>0.19</v>
      </c>
      <c r="J9" s="17">
        <v>7.13</v>
      </c>
    </row>
    <row r="10" spans="1:10" ht="15" thickBot="1">
      <c r="A10" s="5"/>
      <c r="B10" s="2" t="s">
        <v>28</v>
      </c>
      <c r="C10" s="22"/>
      <c r="D10" s="22"/>
      <c r="E10" s="22">
        <f>SUM(E9)</f>
        <v>100</v>
      </c>
      <c r="F10" s="21">
        <f t="shared" ref="F10:J10" si="1">SUM(F9)</f>
        <v>0</v>
      </c>
      <c r="G10" s="21">
        <f t="shared" si="1"/>
        <v>36</v>
      </c>
      <c r="H10" s="21">
        <f t="shared" si="1"/>
        <v>0.76</v>
      </c>
      <c r="I10" s="21">
        <f t="shared" si="1"/>
        <v>0.19</v>
      </c>
      <c r="J10" s="21">
        <f t="shared" si="1"/>
        <v>7.13</v>
      </c>
    </row>
    <row r="11" spans="1:10" ht="15" thickBot="1">
      <c r="A11" s="6"/>
      <c r="B11" s="7"/>
      <c r="C11" s="7"/>
      <c r="D11" s="22"/>
      <c r="E11" s="13"/>
      <c r="F11" s="17"/>
      <c r="G11" s="17"/>
      <c r="H11" s="17"/>
      <c r="I11" s="17"/>
      <c r="J11" s="24"/>
    </row>
    <row r="12" spans="1:10">
      <c r="A12" s="5" t="s">
        <v>14</v>
      </c>
      <c r="B12" s="8" t="s">
        <v>15</v>
      </c>
      <c r="C12" s="18">
        <v>58</v>
      </c>
      <c r="D12" s="18" t="s">
        <v>40</v>
      </c>
      <c r="E12" s="18">
        <v>60</v>
      </c>
      <c r="F12" s="20"/>
      <c r="G12" s="20">
        <v>21.25</v>
      </c>
      <c r="H12" s="20">
        <v>0.36</v>
      </c>
      <c r="I12" s="20">
        <v>1.28</v>
      </c>
      <c r="J12" s="20">
        <v>2.1800000000000002</v>
      </c>
    </row>
    <row r="13" spans="1:10">
      <c r="A13" s="5"/>
      <c r="B13" s="1" t="s">
        <v>16</v>
      </c>
      <c r="C13" s="18">
        <v>139</v>
      </c>
      <c r="D13" s="18" t="s">
        <v>41</v>
      </c>
      <c r="E13" s="18">
        <v>200</v>
      </c>
      <c r="F13" s="20"/>
      <c r="G13" s="20">
        <v>87.08</v>
      </c>
      <c r="H13" s="20">
        <v>2.46</v>
      </c>
      <c r="I13" s="20">
        <v>3.6</v>
      </c>
      <c r="J13" s="20">
        <v>12.57</v>
      </c>
    </row>
    <row r="14" spans="1:10">
      <c r="A14" s="5"/>
      <c r="B14" s="1" t="s">
        <v>18</v>
      </c>
      <c r="C14" s="18">
        <v>419</v>
      </c>
      <c r="D14" s="18" t="s">
        <v>42</v>
      </c>
      <c r="E14" s="18">
        <v>150</v>
      </c>
      <c r="F14" s="20"/>
      <c r="G14" s="20">
        <v>140</v>
      </c>
      <c r="H14" s="20">
        <v>2.4300000000000002</v>
      </c>
      <c r="I14" s="20">
        <v>3.58</v>
      </c>
      <c r="J14" s="20">
        <v>24.45</v>
      </c>
    </row>
    <row r="15" spans="1:10">
      <c r="A15" s="5"/>
      <c r="B15" s="1" t="s">
        <v>17</v>
      </c>
      <c r="C15" s="18">
        <v>373</v>
      </c>
      <c r="D15" s="18" t="s">
        <v>43</v>
      </c>
      <c r="E15" s="18">
        <v>70</v>
      </c>
      <c r="F15" s="20"/>
      <c r="G15" s="20">
        <v>123.6</v>
      </c>
      <c r="H15" s="20">
        <v>4.5</v>
      </c>
      <c r="I15" s="20">
        <v>5.7</v>
      </c>
      <c r="J15" s="20">
        <v>1.85</v>
      </c>
    </row>
    <row r="16" spans="1:10">
      <c r="A16" s="5"/>
      <c r="B16" s="1" t="s">
        <v>12</v>
      </c>
      <c r="C16" s="18">
        <v>526</v>
      </c>
      <c r="D16" s="18" t="s">
        <v>44</v>
      </c>
      <c r="E16" s="18">
        <v>200</v>
      </c>
      <c r="F16" s="20"/>
      <c r="G16" s="20">
        <v>38</v>
      </c>
      <c r="H16" s="20">
        <v>0.12</v>
      </c>
      <c r="I16" s="20">
        <v>0.12</v>
      </c>
      <c r="J16" s="20">
        <v>8.93</v>
      </c>
    </row>
    <row r="17" spans="1:10">
      <c r="A17" s="5"/>
      <c r="B17" s="1" t="s">
        <v>20</v>
      </c>
      <c r="C17" s="18" t="s">
        <v>30</v>
      </c>
      <c r="D17" s="18" t="s">
        <v>31</v>
      </c>
      <c r="E17" s="18">
        <v>40</v>
      </c>
      <c r="F17" s="19"/>
      <c r="G17" s="20">
        <v>81.599999999999994</v>
      </c>
      <c r="H17" s="20">
        <v>2</v>
      </c>
      <c r="I17" s="20">
        <v>0.4</v>
      </c>
      <c r="J17" s="20">
        <v>17</v>
      </c>
    </row>
    <row r="18" spans="1:10">
      <c r="A18" s="5"/>
      <c r="B18" s="1"/>
      <c r="C18" s="18"/>
      <c r="D18" s="18"/>
      <c r="E18" s="18"/>
      <c r="F18" s="19"/>
      <c r="G18" s="20"/>
      <c r="H18" s="20"/>
      <c r="I18" s="20"/>
      <c r="J18" s="20"/>
    </row>
    <row r="19" spans="1:10">
      <c r="A19" s="5"/>
      <c r="B19" s="1"/>
      <c r="C19" s="18"/>
      <c r="D19" s="18"/>
      <c r="E19" s="18"/>
      <c r="F19" s="19"/>
      <c r="G19" s="20"/>
      <c r="H19" s="20"/>
      <c r="I19" s="20"/>
      <c r="J19" s="20"/>
    </row>
    <row r="20" spans="1:10">
      <c r="A20" s="5"/>
      <c r="B20" s="18" t="s">
        <v>28</v>
      </c>
      <c r="C20" s="18"/>
      <c r="D20" s="19"/>
      <c r="E20" s="19">
        <f>SUM(E12:E19)</f>
        <v>720</v>
      </c>
      <c r="F20" s="19"/>
      <c r="G20" s="19">
        <f t="shared" ref="G20:J20" si="2">SUM(G12:G19)</f>
        <v>491.53</v>
      </c>
      <c r="H20" s="19">
        <f t="shared" si="2"/>
        <v>11.87</v>
      </c>
      <c r="I20" s="19">
        <f t="shared" si="2"/>
        <v>14.68</v>
      </c>
      <c r="J20" s="19">
        <f t="shared" si="2"/>
        <v>66.98</v>
      </c>
    </row>
    <row r="21" spans="1:10">
      <c r="A21" s="5"/>
      <c r="B21" s="18"/>
      <c r="C21" s="18"/>
      <c r="D21" s="23"/>
      <c r="E21" s="19"/>
      <c r="F21" s="20"/>
      <c r="G21" s="20"/>
      <c r="H21" s="20"/>
      <c r="I21" s="20"/>
      <c r="J21" s="25"/>
    </row>
    <row r="22" spans="1:10" ht="15" thickBot="1">
      <c r="A22" s="6"/>
      <c r="B22" s="7"/>
      <c r="C22" s="7"/>
      <c r="D22" s="22"/>
      <c r="E22" s="13"/>
      <c r="F22" s="17"/>
      <c r="G22" s="17"/>
      <c r="H22" s="17"/>
      <c r="I22" s="17"/>
      <c r="J22" s="24"/>
    </row>
    <row r="23" spans="1:10" ht="15" thickBot="1">
      <c r="A23" s="5" t="s">
        <v>25</v>
      </c>
      <c r="B23" s="4" t="s">
        <v>11</v>
      </c>
      <c r="C23" s="17">
        <v>308</v>
      </c>
      <c r="D23" s="17" t="s">
        <v>45</v>
      </c>
      <c r="E23" s="17">
        <v>200</v>
      </c>
      <c r="F23" s="17"/>
      <c r="G23" s="17">
        <v>235.71</v>
      </c>
      <c r="H23" s="17">
        <v>13.14</v>
      </c>
      <c r="I23" s="17">
        <v>17.399999999999999</v>
      </c>
      <c r="J23" s="17">
        <v>7.41</v>
      </c>
    </row>
    <row r="24" spans="1:10" ht="15" thickBot="1">
      <c r="A24" s="5"/>
      <c r="B24" s="1" t="s">
        <v>12</v>
      </c>
      <c r="C24" s="17" t="s">
        <v>32</v>
      </c>
      <c r="D24" s="17" t="s">
        <v>33</v>
      </c>
      <c r="E24" s="17">
        <v>200</v>
      </c>
      <c r="F24" s="17"/>
      <c r="G24" s="17">
        <v>25</v>
      </c>
      <c r="H24" s="17">
        <v>0</v>
      </c>
      <c r="I24" s="17">
        <v>0</v>
      </c>
      <c r="J24" s="17">
        <v>6.01</v>
      </c>
    </row>
    <row r="25" spans="1:10" ht="15" thickBot="1">
      <c r="A25" s="5"/>
      <c r="B25" s="18"/>
      <c r="C25" s="17">
        <v>183</v>
      </c>
      <c r="D25" s="17" t="s">
        <v>46</v>
      </c>
      <c r="E25" s="17">
        <v>20</v>
      </c>
      <c r="F25" s="17"/>
      <c r="G25" s="17">
        <v>158.27000000000001</v>
      </c>
      <c r="H25" s="17">
        <v>1.6</v>
      </c>
      <c r="I25" s="17">
        <v>2.15</v>
      </c>
      <c r="J25" s="17">
        <v>38.5</v>
      </c>
    </row>
    <row r="26" spans="1:10" ht="15" thickBot="1">
      <c r="A26" s="5"/>
      <c r="B26" s="18"/>
      <c r="C26" s="17"/>
      <c r="D26" s="17"/>
      <c r="E26" s="17"/>
      <c r="F26" s="17"/>
      <c r="G26" s="17"/>
      <c r="H26" s="17"/>
      <c r="I26" s="17"/>
      <c r="J26" s="17"/>
    </row>
    <row r="27" spans="1:10" ht="15" thickBot="1">
      <c r="A27" s="6"/>
      <c r="B27" s="7"/>
      <c r="C27" s="18"/>
      <c r="D27" s="18"/>
      <c r="E27" s="18"/>
      <c r="F27" s="23"/>
      <c r="G27" s="17"/>
      <c r="H27" s="17"/>
      <c r="I27" s="17"/>
      <c r="J27" s="17"/>
    </row>
    <row r="28" spans="1:10">
      <c r="A28" s="5"/>
      <c r="B28" s="18" t="s">
        <v>28</v>
      </c>
      <c r="C28" s="18"/>
      <c r="D28" s="23"/>
      <c r="E28" s="19">
        <f>SUM(E23:E27)</f>
        <v>420</v>
      </c>
      <c r="F28" s="19">
        <f t="shared" ref="F28:J28" si="3">SUM(F23:F27)</f>
        <v>0</v>
      </c>
      <c r="G28" s="19">
        <f t="shared" si="3"/>
        <v>418.98</v>
      </c>
      <c r="H28" s="19">
        <f t="shared" si="3"/>
        <v>14.74</v>
      </c>
      <c r="I28" s="19">
        <f t="shared" si="3"/>
        <v>19.549999999999997</v>
      </c>
      <c r="J28" s="19">
        <f t="shared" si="3"/>
        <v>51.92</v>
      </c>
    </row>
    <row r="29" spans="1:10" ht="15" thickBot="1">
      <c r="A29" s="6"/>
      <c r="B29" s="7"/>
      <c r="C29" s="7"/>
      <c r="D29" s="22" t="s">
        <v>29</v>
      </c>
      <c r="E29" s="13">
        <f>E7+E10+E20+E28</f>
        <v>1670</v>
      </c>
      <c r="F29" s="13">
        <f t="shared" ref="F29:J29" si="4">F7+F10+F20+F28</f>
        <v>0</v>
      </c>
      <c r="G29" s="13">
        <f t="shared" si="4"/>
        <v>1377.51</v>
      </c>
      <c r="H29" s="13">
        <f t="shared" si="4"/>
        <v>37.51</v>
      </c>
      <c r="I29" s="13">
        <f t="shared" si="4"/>
        <v>53.099999999999994</v>
      </c>
      <c r="J29" s="13">
        <f t="shared" si="4"/>
        <v>176.57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ясли</vt:lpstr>
      <vt:lpstr>сад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2025-01-21T06:00:15Z</cp:lastPrinted>
  <dcterms:created xsi:type="dcterms:W3CDTF">2015-06-05T18:19:34Z</dcterms:created>
  <dcterms:modified xsi:type="dcterms:W3CDTF">2025-05-26T08:02:12Z</dcterms:modified>
</cp:coreProperties>
</file>