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5" r:id="rId1"/>
    <sheet name="САД" sheetId="6" r:id="rId2"/>
  </sheets>
  <calcPr calcId="114210" refMode="R1C1"/>
</workbook>
</file>

<file path=xl/calcChain.xml><?xml version="1.0" encoding="utf-8"?>
<calcChain xmlns="http://schemas.openxmlformats.org/spreadsheetml/2006/main">
  <c r="J26" i="6"/>
  <c r="I26"/>
  <c r="H26"/>
  <c r="G26"/>
  <c r="F26"/>
  <c r="E26"/>
  <c r="J20"/>
  <c r="I20"/>
  <c r="H20"/>
  <c r="G20"/>
  <c r="F20"/>
  <c r="F27"/>
  <c r="E20"/>
  <c r="J10"/>
  <c r="I10"/>
  <c r="H10"/>
  <c r="G10"/>
  <c r="F10"/>
  <c r="E10"/>
  <c r="J7"/>
  <c r="J27"/>
  <c r="I7"/>
  <c r="I27"/>
  <c r="H7"/>
  <c r="H27"/>
  <c r="G7"/>
  <c r="G27"/>
  <c r="E7"/>
  <c r="F27" i="5"/>
  <c r="G27"/>
  <c r="H27"/>
  <c r="I27"/>
  <c r="J27"/>
  <c r="E27"/>
  <c r="F20"/>
  <c r="G20"/>
  <c r="H20"/>
  <c r="I20"/>
  <c r="J20"/>
  <c r="E20"/>
  <c r="H7"/>
  <c r="I7"/>
  <c r="J7"/>
  <c r="G7"/>
  <c r="E27" i="6"/>
  <c r="J26" i="5"/>
  <c r="I26"/>
  <c r="H26"/>
  <c r="G26"/>
  <c r="F26"/>
  <c r="E26"/>
  <c r="J10"/>
  <c r="I10"/>
  <c r="H10"/>
  <c r="G10"/>
  <c r="F10"/>
  <c r="E10"/>
  <c r="E7"/>
</calcChain>
</file>

<file path=xl/sharedStrings.xml><?xml version="1.0" encoding="utf-8"?>
<sst xmlns="http://schemas.openxmlformats.org/spreadsheetml/2006/main" count="106" uniqueCount="50">
  <si>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</si>
  <si>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</si>
  <si>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</si>
  <si>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</si>
  <si>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</si>
  <si>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</si>
  <si>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</si>
  <si>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</si>
  <si>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</si>
  <si>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</si>
  <si>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</si>
  <si>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</si>
  <si>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</si>
  <si>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</si>
  <si>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</si>
  <si>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</si>
  <si>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</si>
  <si>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</si>
  <si>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</si>
  <si>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</si>
  <si>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</si>
  <si>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</si>
  <si>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</si>
  <si>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</si>
  <si>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</si>
  <si>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Какао с молоком</t>
  </si>
  <si>
    <t>527\531</t>
  </si>
  <si>
    <t>10.1</t>
  </si>
  <si>
    <t>Хлеб ржаной</t>
  </si>
  <si>
    <t>501\502</t>
  </si>
  <si>
    <t>Чай с сахаром</t>
  </si>
  <si>
    <t>ДОШКОЛЬНЫЕ ГРУППЫ с 3 до 7 лет</t>
  </si>
  <si>
    <t>Каша вязкая ячневая молочная</t>
  </si>
  <si>
    <t>Бутерброд с маслом</t>
  </si>
  <si>
    <t>Бананы</t>
  </si>
  <si>
    <t>Свекольник, с мясом и со сметаной</t>
  </si>
  <si>
    <t>Картофель тушеный*</t>
  </si>
  <si>
    <t xml:space="preserve">Котлеты рыбные </t>
  </si>
  <si>
    <t>Компот сухофруктов</t>
  </si>
  <si>
    <t>Закуски</t>
  </si>
  <si>
    <t>1 Гор.блюдо</t>
  </si>
  <si>
    <t>2 Гарниры</t>
  </si>
  <si>
    <t xml:space="preserve">Второе блюдо </t>
  </si>
  <si>
    <t>Гор.напиток</t>
  </si>
  <si>
    <t>Гор.блюдо</t>
  </si>
  <si>
    <t>Омлет натуральный с маслом</t>
  </si>
  <si>
    <t>Кондитер. Изде</t>
  </si>
  <si>
    <t>Вафли</t>
  </si>
  <si>
    <t>ДОШКОЛЬНЫЕ ГРУППЫ с 1,5 до 3 лет</t>
  </si>
  <si>
    <t>Салат из белокочанной капусты и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</si>
</sst>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48</v>
      </c>
      <c r="I1" t="s">
        <v>1</v>
      </c>
      <c r="J1" s="13">
        <v>45810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180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380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40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150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130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60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180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600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180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350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1430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22</v>
      </c>
      <c r="C1" s="26"/>
      <c r="D1" s="27"/>
      <c r="E1" t="s">
        <v>17</v>
      </c>
      <c r="F1" s="14" t="s">
        <v>31</v>
      </c>
      <c r="I1" t="s">
        <v>1</v>
      </c>
      <c r="J1" s="13">
        <v>45810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20">
        <v>261</v>
      </c>
      <c r="D4" s="20" t="s">
        <v>32</v>
      </c>
      <c r="E4" s="20">
        <v>150</v>
      </c>
      <c r="F4" s="20"/>
      <c r="G4" s="20">
        <v>153</v>
      </c>
      <c r="H4" s="20">
        <v>4.9800000000000004</v>
      </c>
      <c r="I4" s="20">
        <v>5.69</v>
      </c>
      <c r="J4" s="20">
        <v>21.09</v>
      </c>
    </row>
    <row r="5" spans="1:10">
      <c r="A5" s="5"/>
      <c r="B5" s="1" t="s">
        <v>12</v>
      </c>
      <c r="C5" s="20">
        <v>387</v>
      </c>
      <c r="D5" s="20" t="s">
        <v>25</v>
      </c>
      <c r="E5" s="20">
        <v>200</v>
      </c>
      <c r="F5" s="20"/>
      <c r="G5" s="20">
        <v>135.72</v>
      </c>
      <c r="H5" s="20">
        <v>3.38</v>
      </c>
      <c r="I5" s="20">
        <v>2.88</v>
      </c>
      <c r="J5" s="20">
        <v>24.06</v>
      </c>
    </row>
    <row r="6" spans="1:10">
      <c r="A6" s="5"/>
      <c r="B6" s="1" t="s">
        <v>18</v>
      </c>
      <c r="C6" s="20">
        <v>1</v>
      </c>
      <c r="D6" s="20" t="s">
        <v>33</v>
      </c>
      <c r="E6" s="20">
        <v>50</v>
      </c>
      <c r="F6" s="20"/>
      <c r="G6" s="20">
        <v>102</v>
      </c>
      <c r="H6" s="20">
        <v>2.3199999999999998</v>
      </c>
      <c r="I6" s="20">
        <v>3.81</v>
      </c>
      <c r="J6" s="20">
        <v>14.82</v>
      </c>
    </row>
    <row r="7" spans="1:10">
      <c r="A7" s="5"/>
      <c r="B7" s="2" t="s">
        <v>23</v>
      </c>
      <c r="C7" s="2"/>
      <c r="D7" s="20"/>
      <c r="E7" s="20">
        <f>SUM(E4:E6)</f>
        <v>400</v>
      </c>
      <c r="F7" s="20"/>
      <c r="G7" s="15">
        <f>SUM(G4:G6)</f>
        <v>390.72</v>
      </c>
      <c r="H7" s="15">
        <f>SUM(H4:H6)</f>
        <v>10.68</v>
      </c>
      <c r="I7" s="15">
        <f>SUM(I4:I6)</f>
        <v>12.38</v>
      </c>
      <c r="J7" s="15">
        <f>SUM(J4:J6)</f>
        <v>59.97</v>
      </c>
    </row>
    <row r="8" spans="1:10" ht="15.75" thickBot="1">
      <c r="A8" s="6"/>
      <c r="B8" s="7"/>
      <c r="C8" s="7"/>
      <c r="D8" s="21"/>
      <c r="E8" s="12"/>
      <c r="F8" s="16"/>
      <c r="G8" s="16"/>
      <c r="H8" s="16"/>
      <c r="I8" s="16"/>
      <c r="J8" s="23"/>
    </row>
    <row r="9" spans="1:10" ht="15.75" thickBot="1">
      <c r="A9" s="3" t="s">
        <v>13</v>
      </c>
      <c r="B9" s="8" t="s">
        <v>15</v>
      </c>
      <c r="C9" s="16">
        <v>118</v>
      </c>
      <c r="D9" s="16" t="s">
        <v>34</v>
      </c>
      <c r="E9" s="16">
        <v>100</v>
      </c>
      <c r="F9" s="16"/>
      <c r="G9" s="16">
        <v>95</v>
      </c>
      <c r="H9" s="16">
        <v>1.43</v>
      </c>
      <c r="I9" s="16">
        <v>0.48</v>
      </c>
      <c r="J9" s="16">
        <v>19.95</v>
      </c>
    </row>
    <row r="10" spans="1:10" ht="15.75" thickBot="1">
      <c r="A10" s="5"/>
      <c r="B10" s="2" t="s">
        <v>23</v>
      </c>
      <c r="C10" s="16"/>
      <c r="D10" s="16"/>
      <c r="E10" s="16">
        <f t="shared" ref="E10:J10" si="0">SUM(E9)</f>
        <v>100</v>
      </c>
      <c r="F10" s="16">
        <f t="shared" si="0"/>
        <v>0</v>
      </c>
      <c r="G10" s="16">
        <f t="shared" si="0"/>
        <v>95</v>
      </c>
      <c r="H10" s="16">
        <f t="shared" si="0"/>
        <v>1.43</v>
      </c>
      <c r="I10" s="16">
        <f t="shared" si="0"/>
        <v>0.48</v>
      </c>
      <c r="J10" s="16">
        <f t="shared" si="0"/>
        <v>19.95</v>
      </c>
    </row>
    <row r="11" spans="1:10" ht="15.75" thickBot="1">
      <c r="A11" s="6"/>
      <c r="B11" s="7"/>
      <c r="C11" s="16"/>
      <c r="D11" s="16"/>
      <c r="E11" s="16"/>
      <c r="F11" s="16"/>
      <c r="G11" s="16"/>
      <c r="H11" s="16"/>
      <c r="I11" s="16"/>
      <c r="J11" s="16"/>
    </row>
    <row r="12" spans="1:10">
      <c r="A12" s="5" t="s">
        <v>14</v>
      </c>
      <c r="B12" s="17" t="s">
        <v>39</v>
      </c>
      <c r="C12" s="17">
        <v>170</v>
      </c>
      <c r="D12" s="17" t="s">
        <v>49</v>
      </c>
      <c r="E12" s="17">
        <v>60</v>
      </c>
      <c r="F12" s="17"/>
      <c r="G12" s="17">
        <v>37.6</v>
      </c>
      <c r="H12" s="17">
        <v>0.6</v>
      </c>
      <c r="I12" s="17">
        <v>3.05</v>
      </c>
      <c r="J12" s="17">
        <v>1.8</v>
      </c>
    </row>
    <row r="13" spans="1:10">
      <c r="A13" s="5"/>
      <c r="B13" s="17" t="s">
        <v>40</v>
      </c>
      <c r="C13" s="17">
        <v>136</v>
      </c>
      <c r="D13" s="17" t="s">
        <v>35</v>
      </c>
      <c r="E13" s="17">
        <v>180</v>
      </c>
      <c r="F13" s="17"/>
      <c r="G13" s="17">
        <v>87.08</v>
      </c>
      <c r="H13" s="17">
        <v>2.54</v>
      </c>
      <c r="I13" s="17">
        <v>3.9</v>
      </c>
      <c r="J13" s="17">
        <v>8.27</v>
      </c>
    </row>
    <row r="14" spans="1:10">
      <c r="A14" s="5"/>
      <c r="B14" s="17" t="s">
        <v>41</v>
      </c>
      <c r="C14" s="17">
        <v>431</v>
      </c>
      <c r="D14" s="17" t="s">
        <v>36</v>
      </c>
      <c r="E14" s="17">
        <v>150</v>
      </c>
      <c r="F14" s="17"/>
      <c r="G14" s="17">
        <v>105.6</v>
      </c>
      <c r="H14" s="17">
        <v>2.2999999999999998</v>
      </c>
      <c r="I14" s="17">
        <v>3.37</v>
      </c>
      <c r="J14" s="17">
        <v>14.79</v>
      </c>
    </row>
    <row r="15" spans="1:10">
      <c r="A15" s="5"/>
      <c r="B15" s="17" t="s">
        <v>42</v>
      </c>
      <c r="C15" s="17">
        <v>351</v>
      </c>
      <c r="D15" s="17" t="s">
        <v>37</v>
      </c>
      <c r="E15" s="17">
        <v>70</v>
      </c>
      <c r="F15" s="17"/>
      <c r="G15" s="17">
        <v>85.5</v>
      </c>
      <c r="H15" s="17">
        <v>5.85</v>
      </c>
      <c r="I15" s="17">
        <v>3.27</v>
      </c>
      <c r="J15" s="17">
        <v>21.25</v>
      </c>
    </row>
    <row r="16" spans="1:10">
      <c r="A16" s="5"/>
      <c r="B16" s="17" t="s">
        <v>43</v>
      </c>
      <c r="C16" s="17" t="s">
        <v>26</v>
      </c>
      <c r="D16" s="17" t="s">
        <v>38</v>
      </c>
      <c r="E16" s="17">
        <v>200</v>
      </c>
      <c r="F16" s="17"/>
      <c r="G16" s="17">
        <v>66</v>
      </c>
      <c r="H16" s="17">
        <v>0.46</v>
      </c>
      <c r="I16" s="17">
        <v>0</v>
      </c>
      <c r="J16" s="17">
        <v>15.36</v>
      </c>
    </row>
    <row r="17" spans="1:10">
      <c r="A17" s="5"/>
      <c r="B17" s="17" t="s">
        <v>16</v>
      </c>
      <c r="C17" s="17" t="s">
        <v>27</v>
      </c>
      <c r="D17" s="17" t="s">
        <v>28</v>
      </c>
      <c r="E17" s="17">
        <v>40</v>
      </c>
      <c r="F17" s="17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5"/>
      <c r="B18" s="17"/>
      <c r="C18" s="17"/>
      <c r="D18" s="17"/>
      <c r="E18" s="17"/>
      <c r="F18" s="17"/>
      <c r="G18" s="17"/>
      <c r="H18" s="17"/>
      <c r="I18" s="17"/>
      <c r="J18" s="17"/>
    </row>
    <row r="19" spans="1:10">
      <c r="A19" s="5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5"/>
      <c r="B20" s="17" t="s">
        <v>23</v>
      </c>
      <c r="C20" s="17"/>
      <c r="D20" s="18"/>
      <c r="E20" s="18">
        <f t="shared" ref="E20:J20" si="1">SUM(E12:E19)</f>
        <v>700</v>
      </c>
      <c r="F20" s="18">
        <f t="shared" si="1"/>
        <v>0</v>
      </c>
      <c r="G20" s="18">
        <f t="shared" si="1"/>
        <v>463.38</v>
      </c>
      <c r="H20" s="18">
        <f t="shared" si="1"/>
        <v>13.75</v>
      </c>
      <c r="I20" s="18">
        <f t="shared" si="1"/>
        <v>13.99</v>
      </c>
      <c r="J20" s="18">
        <f t="shared" si="1"/>
        <v>78.47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2"/>
      <c r="F22" s="16"/>
      <c r="G22" s="16"/>
      <c r="H22" s="16"/>
      <c r="I22" s="16"/>
      <c r="J22" s="23"/>
    </row>
    <row r="23" spans="1:10">
      <c r="A23" s="5" t="s">
        <v>21</v>
      </c>
      <c r="B23" s="22" t="s">
        <v>44</v>
      </c>
      <c r="C23" s="22">
        <v>307</v>
      </c>
      <c r="D23" s="22" t="s">
        <v>45</v>
      </c>
      <c r="E23" s="22">
        <v>150</v>
      </c>
      <c r="F23" s="22"/>
      <c r="G23" s="22">
        <v>106</v>
      </c>
      <c r="H23" s="22">
        <v>5.6</v>
      </c>
      <c r="I23" s="22">
        <v>8.6999999999999993</v>
      </c>
      <c r="J23" s="22">
        <v>1.5</v>
      </c>
    </row>
    <row r="24" spans="1:10" ht="30">
      <c r="A24" s="5"/>
      <c r="B24" s="22" t="s">
        <v>43</v>
      </c>
      <c r="C24" s="22" t="s">
        <v>29</v>
      </c>
      <c r="D24" s="22" t="s">
        <v>30</v>
      </c>
      <c r="E24" s="22">
        <v>200</v>
      </c>
      <c r="F24" s="22"/>
      <c r="G24" s="22">
        <v>25</v>
      </c>
      <c r="H24" s="22">
        <v>0</v>
      </c>
      <c r="I24" s="22">
        <v>0</v>
      </c>
      <c r="J24" s="22">
        <v>6.01</v>
      </c>
    </row>
    <row r="25" spans="1:10" ht="30.75" thickBot="1">
      <c r="A25" s="6"/>
      <c r="B25" s="22" t="s">
        <v>46</v>
      </c>
      <c r="C25" s="22">
        <v>183</v>
      </c>
      <c r="D25" s="22" t="s">
        <v>47</v>
      </c>
      <c r="E25" s="22">
        <v>20</v>
      </c>
      <c r="F25" s="22"/>
      <c r="G25" s="22">
        <v>158.27000000000001</v>
      </c>
      <c r="H25" s="22">
        <v>1.6</v>
      </c>
      <c r="I25" s="22">
        <v>2.15</v>
      </c>
      <c r="J25" s="22">
        <v>38.5</v>
      </c>
    </row>
    <row r="26" spans="1:10">
      <c r="A26" s="5"/>
      <c r="B26" s="17" t="s">
        <v>23</v>
      </c>
      <c r="C26" s="17"/>
      <c r="D26" s="22"/>
      <c r="E26" s="22">
        <f t="shared" ref="E26:J26" si="2">SUM(E23:E25)</f>
        <v>370</v>
      </c>
      <c r="F26" s="22">
        <f t="shared" si="2"/>
        <v>0</v>
      </c>
      <c r="G26" s="22">
        <f t="shared" si="2"/>
        <v>289.27</v>
      </c>
      <c r="H26" s="22">
        <f t="shared" si="2"/>
        <v>7.1999999999999993</v>
      </c>
      <c r="I26" s="22">
        <f t="shared" si="2"/>
        <v>10.85</v>
      </c>
      <c r="J26" s="22">
        <f t="shared" si="2"/>
        <v>46.01</v>
      </c>
    </row>
    <row r="27" spans="1:10" ht="15.75" thickBot="1">
      <c r="A27" s="6"/>
      <c r="B27" s="7"/>
      <c r="C27" s="7"/>
      <c r="D27" s="21" t="s">
        <v>24</v>
      </c>
      <c r="E27" s="12">
        <f t="shared" ref="E27:J27" si="3">E7+E10+E20+E26</f>
        <v>1570</v>
      </c>
      <c r="F27" s="12">
        <f t="shared" si="3"/>
        <v>0</v>
      </c>
      <c r="G27" s="12">
        <f t="shared" si="3"/>
        <v>1238.3699999999999</v>
      </c>
      <c r="H27" s="12">
        <f t="shared" si="3"/>
        <v>33.06</v>
      </c>
      <c r="I27" s="12">
        <f t="shared" si="3"/>
        <v>37.700000000000003</v>
      </c>
      <c r="J27" s="12">
        <f t="shared" si="3"/>
        <v>204.39999999999998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2025-06-01T18:28:21Z</dcterms:modified>
</cp:coreProperties>
</file>