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5" r:id="rId1"/>
    <sheet name="САД" sheetId="6" r:id="rId2"/>
  </sheets>
  <calcPr calcId="114210" refMode="R1C1"/>
</workbook>
</file>

<file path=xl/calcChain.xml><?xml version="1.0" encoding="utf-8"?>
<calcChain xmlns="http://schemas.openxmlformats.org/spreadsheetml/2006/main">
  <c r="J26" i="6"/>
  <c r="I26"/>
  <c r="H26"/>
  <c r="G26"/>
  <c r="F26"/>
  <c r="E26"/>
  <c r="J20"/>
  <c r="I20"/>
  <c r="H20"/>
  <c r="G20"/>
  <c r="F20"/>
  <c r="F27"/>
  <c r="E20"/>
  <c r="J10"/>
  <c r="I10"/>
  <c r="H10"/>
  <c r="G10"/>
  <c r="F10"/>
  <c r="E10"/>
  <c r="J7"/>
  <c r="J27"/>
  <c r="I7"/>
  <c r="I27"/>
  <c r="H7"/>
  <c r="H27"/>
  <c r="G7"/>
  <c r="G27"/>
  <c r="E7"/>
  <c r="F27" i="5"/>
  <c r="G27"/>
  <c r="H27"/>
  <c r="I27"/>
  <c r="J27"/>
  <c r="E27"/>
  <c r="F20"/>
  <c r="G20"/>
  <c r="H20"/>
  <c r="I20"/>
  <c r="J20"/>
  <c r="E20"/>
  <c r="H7"/>
  <c r="I7"/>
  <c r="J7"/>
  <c r="G7"/>
  <c r="E27" i="6"/>
  <c r="J26" i="5"/>
  <c r="I26"/>
  <c r="H26"/>
  <c r="G26"/>
  <c r="F26"/>
  <c r="E26"/>
  <c r="J10"/>
  <c r="I10"/>
  <c r="H10"/>
  <c r="G10"/>
  <c r="F10"/>
  <c r="E10"/>
  <c r="E7"/>
</calcChain>
</file>

<file path=xl/sharedStrings.xml><?xml version="1.0" encoding="utf-8"?>
<sst xmlns="http://schemas.openxmlformats.org/spreadsheetml/2006/main" count="106" uniqueCount="50">
  <si>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</si>
  <si>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</si>
  <si>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</si>
  <si>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</si>
  <si>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</si>
  <si>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</si>
  <si>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</si>
  <si>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</si>
  <si>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</si>
  <si>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</si>
  <si>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</si>
  <si>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</si>
  <si>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</si>
  <si>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</si>
  <si>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</si>
  <si>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</si>
  <si>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</si>
  <si>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</si>
  <si>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</si>
  <si>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</si>
  <si>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</si>
  <si>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</si>
  <si>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</si>
  <si>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</si>
  <si>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</si>
  <si>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Какао с молоком</t>
  </si>
  <si>
    <t>527\531</t>
  </si>
  <si>
    <t>10.1</t>
  </si>
  <si>
    <t>Хлеб ржаной</t>
  </si>
  <si>
    <t>501\502</t>
  </si>
  <si>
    <t>Чай с сахаром</t>
  </si>
  <si>
    <t>ДОШКОЛЬНЫЕ ГРУППЫ с 3 до 7 лет</t>
  </si>
  <si>
    <t>Каша вязкая ячневая молочная</t>
  </si>
  <si>
    <t>Бутерброд с маслом</t>
  </si>
  <si>
    <t>Бананы</t>
  </si>
  <si>
    <t>Свекольник, с мясом и со сметаной</t>
  </si>
  <si>
    <t>Картофель тушеный*</t>
  </si>
  <si>
    <t xml:space="preserve">Котлеты рыбные </t>
  </si>
  <si>
    <t>Компот сухофруктов</t>
  </si>
  <si>
    <t>Закуски</t>
  </si>
  <si>
    <t>1 Гор.блюдо</t>
  </si>
  <si>
    <t>2 Гарниры</t>
  </si>
  <si>
    <t xml:space="preserve">Второе блюдо </t>
  </si>
  <si>
    <t>Гор.напиток</t>
  </si>
  <si>
    <t>Гор.блюдо</t>
  </si>
  <si>
    <t>Омлет натуральный с маслом</t>
  </si>
  <si>
    <t>Кондитер. Изде</t>
  </si>
  <si>
    <t>Вафли</t>
  </si>
  <si>
    <t>ДОШКОЛЬНЫЕ ГРУППЫ с 1,5 до 3 лет</t>
  </si>
  <si>
    <t>Салат из белокочанной капусты и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</si>
</sst>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48</v>
      </c>
      <c r="I1" t="s">
        <v>1</v>
      </c>
      <c r="J1" s="13">
        <v>45880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180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380</v>
      </c>
      <c r="F7" s="20"/>
      <c r="G7" s="15">
        <f>SUM(G4:G6)</f>
        <v>390.72</v>
      </c>
      <c r="H7" s="15">
        <f>SUM(H4:H6)</f>
        <v>10.68</v>
      </c>
      <c r="I7" s="15">
        <f>SUM(I4:I6)</f>
        <v>12.38</v>
      </c>
      <c r="J7" s="15">
        <f>SUM(J4:J6)</f>
        <v>59.97</v>
      </c>
    </row>
    <row r="8" spans="1:10" ht="15.7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.7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.75" thickBot="1">
      <c r="A10" s="5"/>
      <c r="B10" s="2" t="s">
        <v>23</v>
      </c>
      <c r="C10" s="16"/>
      <c r="D10" s="16"/>
      <c r="E10" s="16">
        <f t="shared" ref="E10:J10" si="0">SUM(E9)</f>
        <v>100</v>
      </c>
      <c r="F10" s="16">
        <f t="shared" si="0"/>
        <v>0</v>
      </c>
      <c r="G10" s="16">
        <f t="shared" si="0"/>
        <v>95</v>
      </c>
      <c r="H10" s="16">
        <f t="shared" si="0"/>
        <v>1.43</v>
      </c>
      <c r="I10" s="16">
        <f t="shared" si="0"/>
        <v>0.48</v>
      </c>
      <c r="J10" s="16">
        <f t="shared" si="0"/>
        <v>19.95</v>
      </c>
    </row>
    <row r="11" spans="1:10" ht="15.7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39</v>
      </c>
      <c r="C12" s="17">
        <v>170</v>
      </c>
      <c r="D12" s="17" t="s">
        <v>49</v>
      </c>
      <c r="E12" s="17">
        <v>40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40</v>
      </c>
      <c r="C13" s="17">
        <v>136</v>
      </c>
      <c r="D13" s="17" t="s">
        <v>35</v>
      </c>
      <c r="E13" s="17">
        <v>150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41</v>
      </c>
      <c r="C14" s="17">
        <v>431</v>
      </c>
      <c r="D14" s="17" t="s">
        <v>36</v>
      </c>
      <c r="E14" s="17">
        <v>130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42</v>
      </c>
      <c r="C15" s="17">
        <v>351</v>
      </c>
      <c r="D15" s="17" t="s">
        <v>37</v>
      </c>
      <c r="E15" s="17">
        <v>60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43</v>
      </c>
      <c r="C16" s="17" t="s">
        <v>26</v>
      </c>
      <c r="D16" s="17" t="s">
        <v>38</v>
      </c>
      <c r="E16" s="17">
        <v>180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 t="shared" ref="E20:J20" si="1">SUM(E12:E19)</f>
        <v>600</v>
      </c>
      <c r="F20" s="18">
        <f t="shared" si="1"/>
        <v>0</v>
      </c>
      <c r="G20" s="18">
        <f t="shared" si="1"/>
        <v>463.38</v>
      </c>
      <c r="H20" s="18">
        <f t="shared" si="1"/>
        <v>13.75</v>
      </c>
      <c r="I20" s="18">
        <f t="shared" si="1"/>
        <v>13.99</v>
      </c>
      <c r="J20" s="18">
        <f t="shared" si="1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44</v>
      </c>
      <c r="C23" s="22">
        <v>307</v>
      </c>
      <c r="D23" s="22" t="s">
        <v>45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 ht="30">
      <c r="A24" s="5"/>
      <c r="B24" s="22" t="s">
        <v>43</v>
      </c>
      <c r="C24" s="22" t="s">
        <v>29</v>
      </c>
      <c r="D24" s="22" t="s">
        <v>30</v>
      </c>
      <c r="E24" s="22">
        <v>180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30.75" thickBot="1">
      <c r="A25" s="6"/>
      <c r="B25" s="22" t="s">
        <v>46</v>
      </c>
      <c r="C25" s="22">
        <v>183</v>
      </c>
      <c r="D25" s="22" t="s">
        <v>47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 t="shared" ref="E26:J26" si="2">SUM(E23:E25)</f>
        <v>350</v>
      </c>
      <c r="F26" s="22">
        <f t="shared" si="2"/>
        <v>0</v>
      </c>
      <c r="G26" s="22">
        <f t="shared" si="2"/>
        <v>289.27</v>
      </c>
      <c r="H26" s="22">
        <f t="shared" si="2"/>
        <v>7.1999999999999993</v>
      </c>
      <c r="I26" s="22">
        <f t="shared" si="2"/>
        <v>10.85</v>
      </c>
      <c r="J26" s="22">
        <f t="shared" si="2"/>
        <v>46.01</v>
      </c>
    </row>
    <row r="27" spans="1:10" ht="15.75" thickBot="1">
      <c r="A27" s="6"/>
      <c r="B27" s="7"/>
      <c r="C27" s="7"/>
      <c r="D27" s="21" t="s">
        <v>24</v>
      </c>
      <c r="E27" s="12">
        <f t="shared" ref="E27:J27" si="3">E7+E10+E20+E26</f>
        <v>1430</v>
      </c>
      <c r="F27" s="12">
        <f t="shared" si="3"/>
        <v>0</v>
      </c>
      <c r="G27" s="12">
        <f t="shared" si="3"/>
        <v>1238.3699999999999</v>
      </c>
      <c r="H27" s="12">
        <f t="shared" si="3"/>
        <v>33.06</v>
      </c>
      <c r="I27" s="12">
        <f t="shared" si="3"/>
        <v>37.700000000000003</v>
      </c>
      <c r="J27" s="12">
        <f t="shared" si="3"/>
        <v>204.39999999999998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31</v>
      </c>
      <c r="I1" t="s">
        <v>1</v>
      </c>
      <c r="J1" s="13">
        <v>45880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200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400</v>
      </c>
      <c r="F7" s="20"/>
      <c r="G7" s="15">
        <f>SUM(G4:G6)</f>
        <v>390.72</v>
      </c>
      <c r="H7" s="15">
        <f>SUM(H4:H6)</f>
        <v>10.68</v>
      </c>
      <c r="I7" s="15">
        <f>SUM(I4:I6)</f>
        <v>12.38</v>
      </c>
      <c r="J7" s="15">
        <f>SUM(J4:J6)</f>
        <v>59.97</v>
      </c>
    </row>
    <row r="8" spans="1:10" ht="15.7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.7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.75" thickBot="1">
      <c r="A10" s="5"/>
      <c r="B10" s="2" t="s">
        <v>23</v>
      </c>
      <c r="C10" s="16"/>
      <c r="D10" s="16"/>
      <c r="E10" s="16">
        <f t="shared" ref="E10:J10" si="0">SUM(E9)</f>
        <v>100</v>
      </c>
      <c r="F10" s="16">
        <f t="shared" si="0"/>
        <v>0</v>
      </c>
      <c r="G10" s="16">
        <f t="shared" si="0"/>
        <v>95</v>
      </c>
      <c r="H10" s="16">
        <f t="shared" si="0"/>
        <v>1.43</v>
      </c>
      <c r="I10" s="16">
        <f t="shared" si="0"/>
        <v>0.48</v>
      </c>
      <c r="J10" s="16">
        <f t="shared" si="0"/>
        <v>19.95</v>
      </c>
    </row>
    <row r="11" spans="1:10" ht="15.7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39</v>
      </c>
      <c r="C12" s="17">
        <v>170</v>
      </c>
      <c r="D12" s="17" t="s">
        <v>49</v>
      </c>
      <c r="E12" s="17">
        <v>60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40</v>
      </c>
      <c r="C13" s="17">
        <v>136</v>
      </c>
      <c r="D13" s="17" t="s">
        <v>35</v>
      </c>
      <c r="E13" s="17">
        <v>180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41</v>
      </c>
      <c r="C14" s="17">
        <v>431</v>
      </c>
      <c r="D14" s="17" t="s">
        <v>36</v>
      </c>
      <c r="E14" s="17">
        <v>150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42</v>
      </c>
      <c r="C15" s="17">
        <v>351</v>
      </c>
      <c r="D15" s="17" t="s">
        <v>37</v>
      </c>
      <c r="E15" s="17">
        <v>70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43</v>
      </c>
      <c r="C16" s="17" t="s">
        <v>26</v>
      </c>
      <c r="D16" s="17" t="s">
        <v>38</v>
      </c>
      <c r="E16" s="17">
        <v>200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 t="shared" ref="E20:J20" si="1">SUM(E12:E19)</f>
        <v>700</v>
      </c>
      <c r="F20" s="18">
        <f t="shared" si="1"/>
        <v>0</v>
      </c>
      <c r="G20" s="18">
        <f t="shared" si="1"/>
        <v>463.38</v>
      </c>
      <c r="H20" s="18">
        <f t="shared" si="1"/>
        <v>13.75</v>
      </c>
      <c r="I20" s="18">
        <f t="shared" si="1"/>
        <v>13.99</v>
      </c>
      <c r="J20" s="18">
        <f t="shared" si="1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44</v>
      </c>
      <c r="C23" s="22">
        <v>307</v>
      </c>
      <c r="D23" s="22" t="s">
        <v>45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 ht="30">
      <c r="A24" s="5"/>
      <c r="B24" s="22" t="s">
        <v>43</v>
      </c>
      <c r="C24" s="22" t="s">
        <v>29</v>
      </c>
      <c r="D24" s="22" t="s">
        <v>30</v>
      </c>
      <c r="E24" s="22">
        <v>200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30.75" thickBot="1">
      <c r="A25" s="6"/>
      <c r="B25" s="22" t="s">
        <v>46</v>
      </c>
      <c r="C25" s="22">
        <v>183</v>
      </c>
      <c r="D25" s="22" t="s">
        <v>47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 t="shared" ref="E26:J26" si="2">SUM(E23:E25)</f>
        <v>370</v>
      </c>
      <c r="F26" s="22">
        <f t="shared" si="2"/>
        <v>0</v>
      </c>
      <c r="G26" s="22">
        <f t="shared" si="2"/>
        <v>289.27</v>
      </c>
      <c r="H26" s="22">
        <f t="shared" si="2"/>
        <v>7.1999999999999993</v>
      </c>
      <c r="I26" s="22">
        <f t="shared" si="2"/>
        <v>10.85</v>
      </c>
      <c r="J26" s="22">
        <f t="shared" si="2"/>
        <v>46.01</v>
      </c>
    </row>
    <row r="27" spans="1:10" ht="15.75" thickBot="1">
      <c r="A27" s="6"/>
      <c r="B27" s="7"/>
      <c r="C27" s="7"/>
      <c r="D27" s="21" t="s">
        <v>24</v>
      </c>
      <c r="E27" s="12">
        <f t="shared" ref="E27:J27" si="3">E7+E10+E20+E26</f>
        <v>1570</v>
      </c>
      <c r="F27" s="12">
        <f t="shared" si="3"/>
        <v>0</v>
      </c>
      <c r="G27" s="12">
        <f t="shared" si="3"/>
        <v>1238.3699999999999</v>
      </c>
      <c r="H27" s="12">
        <f t="shared" si="3"/>
        <v>33.06</v>
      </c>
      <c r="I27" s="12">
        <f t="shared" si="3"/>
        <v>37.700000000000003</v>
      </c>
      <c r="J27" s="12">
        <f t="shared" si="3"/>
        <v>204.39999999999998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2025-08-07T06:42:31Z</dcterms:modified>
</cp:coreProperties>
</file>